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ewlands\Documents\J's Folder\Tayside_O\Club Points 2015\"/>
    </mc:Choice>
  </mc:AlternateContent>
  <bookViews>
    <workbookView xWindow="0" yWindow="0" windowWidth="23040" windowHeight="94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3" i="1" l="1"/>
  <c r="S38" i="1"/>
  <c r="S41" i="1"/>
  <c r="S43" i="1"/>
  <c r="S54" i="1"/>
  <c r="S53" i="1"/>
  <c r="S52" i="1"/>
  <c r="S51" i="1"/>
  <c r="S50" i="1"/>
  <c r="S49" i="1"/>
  <c r="S47" i="1"/>
  <c r="S46" i="1"/>
  <c r="S45" i="1"/>
  <c r="S42" i="1"/>
  <c r="S29" i="1"/>
  <c r="S40" i="1"/>
  <c r="S39" i="1"/>
  <c r="S37" i="1"/>
  <c r="S36" i="1"/>
  <c r="S27" i="1"/>
  <c r="S26" i="1"/>
  <c r="S34" i="1"/>
  <c r="S30" i="1"/>
  <c r="S28" i="1"/>
  <c r="S16" i="1"/>
  <c r="S17" i="1"/>
  <c r="S11" i="1"/>
  <c r="S18" i="1"/>
  <c r="P32" i="1"/>
  <c r="P44" i="1"/>
  <c r="P48" i="1"/>
  <c r="P35" i="1"/>
  <c r="P54" i="1"/>
  <c r="P53" i="1"/>
  <c r="P52" i="1"/>
  <c r="P51" i="1"/>
  <c r="P50" i="1"/>
  <c r="P49" i="1"/>
  <c r="P31" i="1"/>
  <c r="P47" i="1"/>
  <c r="P46" i="1"/>
  <c r="P45" i="1"/>
  <c r="P42" i="1"/>
  <c r="P23" i="1"/>
  <c r="P37" i="1"/>
  <c r="P19" i="1"/>
  <c r="P36" i="1"/>
  <c r="P21" i="1"/>
  <c r="P24" i="1"/>
  <c r="P34" i="1"/>
  <c r="P14" i="1"/>
  <c r="P30" i="1"/>
  <c r="P28" i="1"/>
  <c r="P10" i="1"/>
  <c r="P15" i="1"/>
  <c r="P9" i="1"/>
  <c r="P18" i="1"/>
  <c r="N32" i="1"/>
  <c r="N44" i="1"/>
  <c r="N48" i="1"/>
  <c r="N35" i="1"/>
  <c r="N33" i="1"/>
  <c r="N38" i="1"/>
  <c r="N25" i="1"/>
  <c r="N41" i="1"/>
  <c r="N43" i="1"/>
  <c r="N54" i="1"/>
  <c r="N53" i="1"/>
  <c r="N52" i="1"/>
  <c r="N51" i="1"/>
  <c r="N50" i="1"/>
  <c r="N22" i="1"/>
  <c r="N49" i="1"/>
  <c r="N31" i="1"/>
  <c r="N47" i="1"/>
  <c r="N46" i="1"/>
  <c r="N20" i="1"/>
  <c r="N45" i="1"/>
  <c r="N42" i="1"/>
  <c r="N23" i="1"/>
  <c r="N29" i="1"/>
  <c r="N12" i="1"/>
  <c r="N39" i="1"/>
  <c r="N37" i="1"/>
  <c r="N19" i="1"/>
  <c r="N36" i="1"/>
  <c r="N21" i="1"/>
  <c r="N27" i="1"/>
  <c r="N26" i="1"/>
  <c r="N34" i="1"/>
  <c r="N13" i="1"/>
  <c r="N14" i="1"/>
  <c r="N30" i="1"/>
  <c r="N28" i="1"/>
  <c r="N16" i="1"/>
  <c r="N7" i="1"/>
  <c r="N17" i="1"/>
  <c r="N11" i="1"/>
  <c r="L32" i="1"/>
  <c r="L44" i="1"/>
  <c r="L48" i="1"/>
  <c r="L35" i="1"/>
  <c r="L33" i="1"/>
  <c r="L38" i="1"/>
  <c r="L25" i="1"/>
  <c r="L41" i="1"/>
  <c r="L43" i="1"/>
  <c r="L53" i="1"/>
  <c r="L52" i="1"/>
  <c r="L51" i="1"/>
  <c r="L22" i="1"/>
  <c r="L49" i="1"/>
  <c r="L31" i="1"/>
  <c r="L47" i="1"/>
  <c r="L20" i="1"/>
  <c r="L45" i="1"/>
  <c r="L42" i="1"/>
  <c r="L23" i="1"/>
  <c r="L29" i="1"/>
  <c r="L40" i="1"/>
  <c r="L12" i="1"/>
  <c r="L39" i="1"/>
  <c r="L37" i="1"/>
  <c r="L19" i="1"/>
  <c r="L36" i="1"/>
  <c r="L9" i="1"/>
  <c r="J32" i="1"/>
  <c r="J44" i="1"/>
  <c r="J48" i="1"/>
  <c r="J35" i="1"/>
  <c r="J33" i="1"/>
  <c r="J38" i="1"/>
  <c r="J25" i="1"/>
  <c r="J41" i="1"/>
  <c r="J54" i="1"/>
  <c r="J53" i="1"/>
  <c r="J52" i="1"/>
  <c r="J51" i="1"/>
  <c r="J50" i="1"/>
  <c r="J22" i="1"/>
  <c r="J49" i="1"/>
  <c r="J46" i="1"/>
  <c r="J20" i="1"/>
  <c r="J45" i="1"/>
  <c r="J23" i="1"/>
  <c r="J29" i="1"/>
  <c r="J40" i="1"/>
  <c r="J39" i="1"/>
  <c r="J21" i="1"/>
  <c r="J27" i="1"/>
  <c r="J24" i="1"/>
  <c r="J26" i="1"/>
  <c r="J34" i="1"/>
  <c r="J14" i="1"/>
  <c r="J30" i="1"/>
  <c r="J10" i="1"/>
  <c r="J15" i="1"/>
  <c r="H32" i="1"/>
  <c r="H44" i="1"/>
  <c r="H48" i="1"/>
  <c r="H35" i="1"/>
  <c r="H38" i="1"/>
  <c r="H25" i="1"/>
  <c r="H41" i="1"/>
  <c r="H43" i="1"/>
  <c r="H54" i="1"/>
  <c r="H50" i="1"/>
  <c r="H31" i="1"/>
  <c r="H47" i="1"/>
  <c r="H46" i="1"/>
  <c r="H42" i="1"/>
  <c r="H40" i="1"/>
  <c r="H12" i="1"/>
  <c r="H37" i="1"/>
  <c r="H19" i="1"/>
  <c r="H36" i="1"/>
  <c r="H21" i="1"/>
  <c r="H27" i="1"/>
  <c r="H24" i="1"/>
  <c r="H13" i="1"/>
  <c r="H28" i="1"/>
  <c r="H10" i="1"/>
  <c r="F32" i="1"/>
  <c r="F44" i="1"/>
  <c r="F48" i="1"/>
  <c r="F35" i="1"/>
  <c r="F33" i="1"/>
  <c r="F38" i="1"/>
  <c r="F25" i="1"/>
  <c r="F41" i="1"/>
  <c r="F43" i="1"/>
  <c r="F54" i="1"/>
  <c r="F53" i="1"/>
  <c r="F52" i="1"/>
  <c r="F51" i="1"/>
  <c r="F50" i="1"/>
  <c r="F22" i="1"/>
  <c r="F49" i="1"/>
  <c r="F31" i="1"/>
  <c r="F47" i="1"/>
  <c r="F46" i="1"/>
  <c r="F20" i="1"/>
  <c r="F45" i="1"/>
  <c r="F42" i="1"/>
  <c r="F23" i="1"/>
  <c r="F29" i="1"/>
  <c r="F40" i="1"/>
  <c r="F12" i="1"/>
  <c r="F39" i="1"/>
  <c r="F37" i="1"/>
  <c r="F19" i="1"/>
  <c r="F36" i="1"/>
  <c r="F21" i="1"/>
  <c r="F27" i="1"/>
  <c r="F24" i="1"/>
  <c r="F26" i="1"/>
  <c r="F34" i="1"/>
  <c r="F13" i="1"/>
  <c r="F14" i="1"/>
  <c r="F30" i="1"/>
  <c r="F28" i="1"/>
  <c r="F10" i="1"/>
  <c r="F15" i="1"/>
  <c r="F16" i="1"/>
  <c r="F7" i="1"/>
  <c r="F17" i="1"/>
  <c r="F9" i="1"/>
  <c r="F11" i="1"/>
  <c r="F18" i="1"/>
  <c r="F8" i="1"/>
  <c r="F6" i="1"/>
  <c r="F4" i="1"/>
  <c r="F5" i="1"/>
  <c r="D32" i="1"/>
  <c r="S32" i="1" s="1"/>
  <c r="D44" i="1"/>
  <c r="S44" i="1" s="1"/>
  <c r="D48" i="1"/>
  <c r="D35" i="1"/>
  <c r="D33" i="1"/>
  <c r="H33" i="1" s="1"/>
  <c r="D38" i="1"/>
  <c r="P38" i="1" s="1"/>
  <c r="D25" i="1"/>
  <c r="S25" i="1" s="1"/>
  <c r="D41" i="1"/>
  <c r="D43" i="1"/>
  <c r="D54" i="1"/>
  <c r="L54" i="1" s="1"/>
  <c r="D53" i="1"/>
  <c r="D52" i="1"/>
  <c r="D51" i="1"/>
  <c r="D50" i="1"/>
  <c r="L50" i="1" s="1"/>
  <c r="D22" i="1"/>
  <c r="D49" i="1"/>
  <c r="D31" i="1"/>
  <c r="J31" i="1" s="1"/>
  <c r="D47" i="1"/>
  <c r="D46" i="1"/>
  <c r="D20" i="1"/>
  <c r="D45" i="1"/>
  <c r="H45" i="1" s="1"/>
  <c r="D42" i="1"/>
  <c r="D23" i="1"/>
  <c r="S23" i="1" s="1"/>
  <c r="D29" i="1"/>
  <c r="D40" i="1"/>
  <c r="N40" i="1" s="1"/>
  <c r="D12" i="1"/>
  <c r="S12" i="1" s="1"/>
  <c r="D39" i="1"/>
  <c r="P39" i="1" s="1"/>
  <c r="D37" i="1"/>
  <c r="D19" i="1"/>
  <c r="D36" i="1"/>
  <c r="D21" i="1"/>
  <c r="S21" i="1" s="1"/>
  <c r="D27" i="1"/>
  <c r="D24" i="1"/>
  <c r="N24" i="1" s="1"/>
  <c r="D26" i="1"/>
  <c r="D34" i="1"/>
  <c r="D13" i="1"/>
  <c r="D14" i="1"/>
  <c r="L14" i="1" s="1"/>
  <c r="D30" i="1"/>
  <c r="D28" i="1"/>
  <c r="D10" i="1"/>
  <c r="D15" i="1"/>
  <c r="N15" i="1" s="1"/>
  <c r="D16" i="1"/>
  <c r="D7" i="1"/>
  <c r="P7" i="1" s="1"/>
  <c r="D17" i="1"/>
  <c r="D9" i="1"/>
  <c r="N9" i="1" s="1"/>
  <c r="D11" i="1"/>
  <c r="D18" i="1"/>
  <c r="N18" i="1" s="1"/>
  <c r="D8" i="1"/>
  <c r="D6" i="1"/>
  <c r="N6" i="1" s="1"/>
  <c r="D4" i="1"/>
  <c r="D5" i="1"/>
  <c r="P5" i="1" s="1"/>
  <c r="S20" i="1" l="1"/>
  <c r="P41" i="1"/>
  <c r="S13" i="1"/>
  <c r="S24" i="1"/>
  <c r="S15" i="1"/>
  <c r="S35" i="1"/>
  <c r="P8" i="1"/>
  <c r="P17" i="1"/>
  <c r="L13" i="1"/>
  <c r="L27" i="1"/>
  <c r="J37" i="1"/>
  <c r="T37" i="1" s="1"/>
  <c r="H29" i="1"/>
  <c r="H20" i="1"/>
  <c r="H49" i="1"/>
  <c r="T49" i="1" s="1"/>
  <c r="H51" i="1"/>
  <c r="T51" i="1" s="1"/>
  <c r="J43" i="1"/>
  <c r="T43" i="1" s="1"/>
  <c r="P33" i="1"/>
  <c r="S4" i="1"/>
  <c r="S48" i="1"/>
  <c r="T48" i="1" s="1"/>
  <c r="S5" i="1"/>
  <c r="S7" i="1"/>
  <c r="J19" i="1"/>
  <c r="S19" i="1"/>
  <c r="L10" i="1"/>
  <c r="S10" i="1"/>
  <c r="S14" i="1"/>
  <c r="S6" i="1"/>
  <c r="S9" i="1"/>
  <c r="S22" i="1"/>
  <c r="P25" i="1"/>
  <c r="T25" i="1" s="1"/>
  <c r="S8" i="1"/>
  <c r="S31" i="1"/>
  <c r="T31" i="1" s="1"/>
  <c r="H17" i="1"/>
  <c r="J8" i="1"/>
  <c r="N10" i="1"/>
  <c r="P6" i="1"/>
  <c r="J17" i="1"/>
  <c r="L17" i="1"/>
  <c r="P4" i="1"/>
  <c r="P11" i="1"/>
  <c r="P16" i="1"/>
  <c r="L30" i="1"/>
  <c r="P26" i="1"/>
  <c r="J36" i="1"/>
  <c r="T36" i="1" s="1"/>
  <c r="P12" i="1"/>
  <c r="J42" i="1"/>
  <c r="T42" i="1" s="1"/>
  <c r="J47" i="1"/>
  <c r="T47" i="1" s="1"/>
  <c r="P22" i="1"/>
  <c r="H53" i="1"/>
  <c r="T53" i="1" s="1"/>
  <c r="J7" i="1"/>
  <c r="J28" i="1"/>
  <c r="L34" i="1"/>
  <c r="L21" i="1"/>
  <c r="T21" i="1" s="1"/>
  <c r="H39" i="1"/>
  <c r="T39" i="1" s="1"/>
  <c r="H23" i="1"/>
  <c r="T23" i="1" s="1"/>
  <c r="L46" i="1"/>
  <c r="T46" i="1" s="1"/>
  <c r="H52" i="1"/>
  <c r="T52" i="1" s="1"/>
  <c r="P40" i="1"/>
  <c r="T40" i="1" s="1"/>
  <c r="H8" i="1"/>
  <c r="L8" i="1"/>
  <c r="N8" i="1"/>
  <c r="P29" i="1"/>
  <c r="H34" i="1"/>
  <c r="H5" i="1"/>
  <c r="H18" i="1"/>
  <c r="H16" i="1"/>
  <c r="H30" i="1"/>
  <c r="H26" i="1"/>
  <c r="H22" i="1"/>
  <c r="J5" i="1"/>
  <c r="J18" i="1"/>
  <c r="J16" i="1"/>
  <c r="J12" i="1"/>
  <c r="L5" i="1"/>
  <c r="L18" i="1"/>
  <c r="L16" i="1"/>
  <c r="L26" i="1"/>
  <c r="N5" i="1"/>
  <c r="P13" i="1"/>
  <c r="P27" i="1"/>
  <c r="P20" i="1"/>
  <c r="T20" i="1" s="1"/>
  <c r="P43" i="1"/>
  <c r="T45" i="1"/>
  <c r="T50" i="1"/>
  <c r="T54" i="1"/>
  <c r="L28" i="1"/>
  <c r="H4" i="1"/>
  <c r="H11" i="1"/>
  <c r="T11" i="1" s="1"/>
  <c r="H15" i="1"/>
  <c r="H14" i="1"/>
  <c r="J4" i="1"/>
  <c r="J11" i="1"/>
  <c r="L4" i="1"/>
  <c r="L11" i="1"/>
  <c r="L15" i="1"/>
  <c r="L24" i="1"/>
  <c r="T24" i="1" s="1"/>
  <c r="N4" i="1"/>
  <c r="H6" i="1"/>
  <c r="H9" i="1"/>
  <c r="J6" i="1"/>
  <c r="J9" i="1"/>
  <c r="J13" i="1"/>
  <c r="T13" i="1" s="1"/>
  <c r="L6" i="1"/>
  <c r="L7" i="1"/>
  <c r="H7" i="1"/>
  <c r="T41" i="1"/>
  <c r="T38" i="1"/>
  <c r="T44" i="1"/>
  <c r="T33" i="1"/>
  <c r="T35" i="1"/>
  <c r="T32" i="1"/>
  <c r="F3" i="1"/>
  <c r="T34" i="1" l="1"/>
  <c r="T29" i="1"/>
  <c r="T19" i="1"/>
  <c r="T14" i="1"/>
  <c r="T27" i="1"/>
  <c r="T5" i="1"/>
  <c r="T17" i="1"/>
  <c r="T30" i="1"/>
  <c r="T6" i="1"/>
  <c r="T16" i="1"/>
  <c r="T8" i="1"/>
  <c r="T4" i="1"/>
  <c r="T28" i="1"/>
  <c r="T10" i="1"/>
  <c r="T9" i="1"/>
  <c r="T26" i="1"/>
  <c r="T12" i="1"/>
  <c r="T22" i="1"/>
  <c r="T18" i="1"/>
  <c r="T15" i="1"/>
  <c r="T7" i="1"/>
  <c r="D3" i="1"/>
  <c r="P3" i="1" l="1"/>
  <c r="S3" i="1"/>
  <c r="L3" i="1"/>
  <c r="N3" i="1"/>
  <c r="H3" i="1"/>
  <c r="J3" i="1"/>
  <c r="T3" i="1" l="1"/>
</calcChain>
</file>

<file path=xl/sharedStrings.xml><?xml version="1.0" encoding="utf-8"?>
<sst xmlns="http://schemas.openxmlformats.org/spreadsheetml/2006/main" count="218" uniqueCount="116">
  <si>
    <t>Surname</t>
  </si>
  <si>
    <t>First name</t>
  </si>
  <si>
    <t>Category</t>
  </si>
  <si>
    <t>W</t>
  </si>
  <si>
    <t>Age Category</t>
  </si>
  <si>
    <t>M</t>
  </si>
  <si>
    <t>Extra</t>
  </si>
  <si>
    <t>Total</t>
  </si>
  <si>
    <t>Event Results</t>
  </si>
  <si>
    <t>Running Total</t>
  </si>
  <si>
    <t>Nicoll</t>
  </si>
  <si>
    <t>Grahame</t>
  </si>
  <si>
    <t>Frame</t>
  </si>
  <si>
    <t>David</t>
  </si>
  <si>
    <t>Reid</t>
  </si>
  <si>
    <t>Stewart</t>
  </si>
  <si>
    <t>McCullagh</t>
  </si>
  <si>
    <t>Matthew</t>
  </si>
  <si>
    <t>Duguid</t>
  </si>
  <si>
    <t>Alistair</t>
  </si>
  <si>
    <t>Melanie</t>
  </si>
  <si>
    <t>Martin</t>
  </si>
  <si>
    <t>Felicity</t>
  </si>
  <si>
    <t>Stanwix</t>
  </si>
  <si>
    <t>Rhys</t>
  </si>
  <si>
    <t>Bothwell</t>
  </si>
  <si>
    <t>Alan</t>
  </si>
  <si>
    <t>Lewis</t>
  </si>
  <si>
    <t>John</t>
  </si>
  <si>
    <t>Blow</t>
  </si>
  <si>
    <t>Julian</t>
  </si>
  <si>
    <t>Lindsay</t>
  </si>
  <si>
    <t>Gregor</t>
  </si>
  <si>
    <t>Downie</t>
  </si>
  <si>
    <t>Fiona</t>
  </si>
  <si>
    <t>Combe</t>
  </si>
  <si>
    <t>Laws</t>
  </si>
  <si>
    <t>Moira</t>
  </si>
  <si>
    <t>Fia</t>
  </si>
  <si>
    <t>Deas</t>
  </si>
  <si>
    <t>Scott</t>
  </si>
  <si>
    <t>Gillies</t>
  </si>
  <si>
    <t>Alastair</t>
  </si>
  <si>
    <t>Catriona</t>
  </si>
  <si>
    <t>Lorna</t>
  </si>
  <si>
    <t>Amber</t>
  </si>
  <si>
    <t>Finn</t>
  </si>
  <si>
    <t>Robyn</t>
  </si>
  <si>
    <t>Margret</t>
  </si>
  <si>
    <t>Jenny</t>
  </si>
  <si>
    <t>Event results</t>
  </si>
  <si>
    <t>Moncreiffe</t>
  </si>
  <si>
    <t>Eisma</t>
  </si>
  <si>
    <t>Roos</t>
  </si>
  <si>
    <t xml:space="preserve">Dixon </t>
  </si>
  <si>
    <t>Angela</t>
  </si>
  <si>
    <t>Anderson</t>
  </si>
  <si>
    <t>Clinch</t>
  </si>
  <si>
    <t>Peter</t>
  </si>
  <si>
    <t>Jane</t>
  </si>
  <si>
    <t>Fraser</t>
  </si>
  <si>
    <t>Liz</t>
  </si>
  <si>
    <t>Pearson</t>
  </si>
  <si>
    <t>Chris</t>
  </si>
  <si>
    <t>Melville</t>
  </si>
  <si>
    <t>Bill</t>
  </si>
  <si>
    <t>Eisma-Clinch</t>
  </si>
  <si>
    <t>Chantelle</t>
  </si>
  <si>
    <t>Jack</t>
  </si>
  <si>
    <t>Katharine</t>
  </si>
  <si>
    <t>Smith</t>
  </si>
  <si>
    <t>Donald</t>
  </si>
  <si>
    <t>Mike</t>
  </si>
  <si>
    <t>Charlotte</t>
  </si>
  <si>
    <t>Liddell</t>
  </si>
  <si>
    <t>Ross</t>
  </si>
  <si>
    <t>Elaine</t>
  </si>
  <si>
    <t>Nando</t>
  </si>
  <si>
    <t>Quintilliani</t>
  </si>
  <si>
    <t>Laura</t>
  </si>
  <si>
    <t>Kinnoull 1</t>
  </si>
  <si>
    <t>Kinnoull 2</t>
  </si>
  <si>
    <t>Sloan</t>
  </si>
  <si>
    <t>Craig</t>
  </si>
  <si>
    <t>Black Spout1</t>
  </si>
  <si>
    <t>Black Spout2</t>
  </si>
  <si>
    <t>Halloween</t>
  </si>
  <si>
    <t xml:space="preserve">Eveleigh </t>
  </si>
  <si>
    <t>Magnus</t>
  </si>
  <si>
    <t>Hamilton</t>
  </si>
  <si>
    <t>Owen</t>
  </si>
  <si>
    <t>Heather</t>
  </si>
  <si>
    <t>Selmer</t>
  </si>
  <si>
    <t>Karen</t>
  </si>
  <si>
    <t>Allan/DavidM</t>
  </si>
  <si>
    <t>Travers</t>
  </si>
  <si>
    <t>Aileen</t>
  </si>
  <si>
    <t>Blair</t>
  </si>
  <si>
    <t>Calum/Angus</t>
  </si>
  <si>
    <t>Position</t>
  </si>
  <si>
    <t>3=</t>
  </si>
  <si>
    <t>12=</t>
  </si>
  <si>
    <t>16=</t>
  </si>
  <si>
    <t>20=</t>
  </si>
  <si>
    <t>22=</t>
  </si>
  <si>
    <t>26=</t>
  </si>
  <si>
    <t>28=</t>
  </si>
  <si>
    <t>43=</t>
  </si>
  <si>
    <t>30=</t>
  </si>
  <si>
    <t>32=</t>
  </si>
  <si>
    <t>34=</t>
  </si>
  <si>
    <t>37=</t>
  </si>
  <si>
    <t>40=</t>
  </si>
  <si>
    <t>48=</t>
  </si>
  <si>
    <t>50=</t>
  </si>
  <si>
    <t>51=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</si>
</sst>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/>
    <xf numFmtId="1" fontId="0" fillId="0" borderId="0" xfId="0" applyNumberFormat="1" applyAlignment="1">
      <alignment horizontal="center"/>
    </xf>
    <xf numFmtId="1" fontId="0" fillId="0" borderId="0" xfId="0" quotePrefix="1" applyNumberFormat="1" applyAlignment="1">
      <alignment horizontal="center"/>
    </xf>
    <xf numFmtId="0" fontId="0" fillId="0" borderId="0" xfId="0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Fill="1" applyAlignment="1">
      <alignment horizontal="center"/>
    </xf>
    <xf numFmtId="0" fontId="0" fillId="0" borderId="0" xfId="0"/>
    <xf numFmtId="2" fontId="0" fillId="0" borderId="0" xfId="0" applyNumberFormat="1"/>
    <xf numFmtId="0" fontId="1" fillId="0" borderId="0" xfId="0" applyFont="1"/>
    <xf numFmtId="2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9"/>
  <sheetViews>
    <sheetView tabSelected="1" zoomScaleNormal="100" workbookViewId="0">
      <pane ySplit="864" activePane="bottomLeft"/>
      <selection activeCell="T1" sqref="A1:T1048576"/>
      <selection pane="bottomLeft" activeCell="U54" sqref="U54"/>
    </sheetView>
  </sheetViews>
  <sheetFormatPr defaultRowHeight="14.4" x14ac:dyDescent="0.3"/>
  <cols>
    <col min="1" max="1" width="10.77734375" style="1" customWidth="1"/>
    <col min="2" max="2" width="8.88671875" style="1"/>
    <col min="3" max="3" width="8.88671875" style="11"/>
    <col min="4" max="4" width="5.88671875" style="9" customWidth="1"/>
    <col min="5" max="5" width="11.5546875" style="2" customWidth="1"/>
    <col min="6" max="6" width="5.109375" style="9" customWidth="1"/>
    <col min="7" max="7" width="12.88671875" style="2" customWidth="1"/>
    <col min="8" max="8" width="8.88671875" style="5"/>
    <col min="9" max="9" width="12.77734375" style="1" customWidth="1"/>
    <col min="10" max="10" width="8.88671875" style="6"/>
    <col min="11" max="11" width="11.21875" style="4" customWidth="1"/>
    <col min="12" max="12" width="9.44140625" style="6" customWidth="1"/>
    <col min="13" max="13" width="12.88671875" style="2" customWidth="1"/>
    <col min="14" max="14" width="8.88671875" style="5"/>
    <col min="15" max="15" width="12" style="4" customWidth="1"/>
    <col min="16" max="16" width="8.88671875" style="5"/>
    <col min="17" max="17" width="8.88671875" style="5" hidden="1" customWidth="1"/>
    <col min="18" max="18" width="11.44140625" style="14" customWidth="1"/>
    <col min="19" max="19" width="8.88671875" style="5"/>
    <col min="20" max="20" width="12.77734375" style="7" customWidth="1"/>
    <col min="21" max="21" width="8.88671875" style="4"/>
    <col min="22" max="22" width="25.88671875" style="1" customWidth="1"/>
    <col min="23" max="16384" width="8.88671875" style="1"/>
  </cols>
  <sheetData>
    <row r="1" spans="1:25" x14ac:dyDescent="0.3">
      <c r="A1" s="1" t="s">
        <v>0</v>
      </c>
      <c r="B1" s="1" t="s">
        <v>1</v>
      </c>
      <c r="C1" s="11" t="s">
        <v>2</v>
      </c>
      <c r="D1" s="9" t="s">
        <v>6</v>
      </c>
      <c r="E1" s="2" t="s">
        <v>4</v>
      </c>
      <c r="F1" s="9" t="s">
        <v>6</v>
      </c>
      <c r="G1" s="2" t="s">
        <v>80</v>
      </c>
      <c r="H1" s="5" t="s">
        <v>7</v>
      </c>
      <c r="I1" s="2" t="s">
        <v>84</v>
      </c>
      <c r="J1" s="5" t="s">
        <v>7</v>
      </c>
      <c r="K1" s="4" t="s">
        <v>51</v>
      </c>
      <c r="L1" s="6" t="s">
        <v>7</v>
      </c>
      <c r="M1" s="2" t="s">
        <v>81</v>
      </c>
      <c r="N1" s="5" t="s">
        <v>7</v>
      </c>
      <c r="O1" s="4" t="s">
        <v>85</v>
      </c>
      <c r="P1" s="5" t="s">
        <v>7</v>
      </c>
      <c r="R1" s="14" t="s">
        <v>86</v>
      </c>
      <c r="S1" s="5" t="s">
        <v>7</v>
      </c>
      <c r="V1" s="15"/>
      <c r="W1" s="15"/>
      <c r="X1" s="15"/>
      <c r="Y1" s="16"/>
    </row>
    <row r="2" spans="1:25" x14ac:dyDescent="0.3">
      <c r="G2" s="2" t="s">
        <v>8</v>
      </c>
      <c r="I2" s="4" t="s">
        <v>8</v>
      </c>
      <c r="K2" s="4" t="s">
        <v>50</v>
      </c>
      <c r="M2" s="2" t="s">
        <v>8</v>
      </c>
      <c r="O2" s="4" t="s">
        <v>8</v>
      </c>
      <c r="R2" s="14" t="s">
        <v>8</v>
      </c>
      <c r="T2" s="8" t="s">
        <v>9</v>
      </c>
      <c r="U2" s="4" t="s">
        <v>99</v>
      </c>
      <c r="V2" s="15"/>
      <c r="W2" s="15"/>
      <c r="X2" s="15"/>
      <c r="Y2" s="16"/>
    </row>
    <row r="3" spans="1:25" ht="19.2" customHeight="1" x14ac:dyDescent="0.3">
      <c r="A3" t="s">
        <v>41</v>
      </c>
      <c r="B3" t="s">
        <v>45</v>
      </c>
      <c r="C3" s="11" t="s">
        <v>3</v>
      </c>
      <c r="D3" s="9">
        <f>IF(C3="W",2,0)</f>
        <v>2</v>
      </c>
      <c r="E3" s="2">
        <v>18</v>
      </c>
      <c r="F3" s="9">
        <f>IF(E3&gt;=60,2,IF(E3&gt;=40,1,IF(E3&lt;=18,1,0)))</f>
        <v>1</v>
      </c>
      <c r="G3" s="2">
        <v>7</v>
      </c>
      <c r="H3" s="5">
        <f>IF(G3&lt;&gt;0,SUM(D3,F3,G3),0)</f>
        <v>10</v>
      </c>
      <c r="I3" s="4">
        <v>8</v>
      </c>
      <c r="J3" s="6">
        <f>IF(I3&lt;&gt;0,SUM(D3,F3,I3),0)</f>
        <v>11</v>
      </c>
      <c r="K3" s="4">
        <v>9</v>
      </c>
      <c r="L3" s="6">
        <f>IF(K3&lt;&gt;0,SUM(D3,F3,K3),0)</f>
        <v>12</v>
      </c>
      <c r="M3" s="2">
        <v>10</v>
      </c>
      <c r="N3" s="5">
        <f>IF(M3&lt;&gt;0,SUM(D3,F3,M3),0)</f>
        <v>13</v>
      </c>
      <c r="O3" s="4">
        <v>8</v>
      </c>
      <c r="P3" s="5">
        <f>IF(O3&lt;&gt;0,SUM(D3,F3,O3),0)</f>
        <v>11</v>
      </c>
      <c r="R3" s="14">
        <v>12</v>
      </c>
      <c r="S3" s="5">
        <f>IF(R3&lt;&gt;0,SUM(D3,F3,R3),0)</f>
        <v>15</v>
      </c>
      <c r="T3" s="8">
        <f>SUM(H3,J3,L3,N3,P3,S3)</f>
        <v>72</v>
      </c>
      <c r="U3" s="13">
        <v>1</v>
      </c>
      <c r="V3" s="15"/>
      <c r="W3" s="15"/>
      <c r="X3" s="15"/>
      <c r="Y3" s="16"/>
    </row>
    <row r="4" spans="1:25" ht="15" customHeight="1" x14ac:dyDescent="0.3">
      <c r="A4" t="s">
        <v>10</v>
      </c>
      <c r="B4" t="s">
        <v>20</v>
      </c>
      <c r="C4" s="11" t="s">
        <v>3</v>
      </c>
      <c r="D4" s="9">
        <f>IF(C4="W",2,0)</f>
        <v>2</v>
      </c>
      <c r="E4" s="2">
        <v>45</v>
      </c>
      <c r="F4" s="9">
        <f>IF(E4&gt;=60,2,IF(E4&gt;=40,1,IF(E4&lt;=18,1,0)))</f>
        <v>1</v>
      </c>
      <c r="G4" s="2">
        <v>5</v>
      </c>
      <c r="H4" s="5">
        <f>IF(G4&lt;&gt;0,SUM(D4,F4,G4),0)</f>
        <v>8</v>
      </c>
      <c r="I4" s="4">
        <v>5</v>
      </c>
      <c r="J4" s="6">
        <f>IF(I4&lt;&gt;0,SUM(D4,F4,I4),0)</f>
        <v>8</v>
      </c>
      <c r="K4" s="4">
        <v>9</v>
      </c>
      <c r="L4" s="6">
        <f>IF(K4&lt;&gt;0,SUM(D4,F4,K4),0)</f>
        <v>12</v>
      </c>
      <c r="M4" s="2">
        <v>8</v>
      </c>
      <c r="N4" s="5">
        <f>IF(M4&lt;&gt;0,SUM(D4,F4,M4),0)</f>
        <v>11</v>
      </c>
      <c r="O4" s="4">
        <v>5</v>
      </c>
      <c r="P4" s="5">
        <f>IF(O4&lt;&gt;0,SUM(D4,F4,O4),0)</f>
        <v>8</v>
      </c>
      <c r="R4" s="14">
        <v>20</v>
      </c>
      <c r="S4" s="5">
        <f>IF(R4&lt;&gt;0,SUM(D4,F4,R4),0)</f>
        <v>23</v>
      </c>
      <c r="T4" s="8">
        <f>SUM(H4,J4,L4,N4,P4,S4)</f>
        <v>70</v>
      </c>
      <c r="U4" s="4">
        <v>2</v>
      </c>
      <c r="V4" s="15"/>
      <c r="W4" s="15"/>
      <c r="X4" s="15"/>
      <c r="Y4" s="16"/>
    </row>
    <row r="5" spans="1:25" x14ac:dyDescent="0.3">
      <c r="A5" t="s">
        <v>41</v>
      </c>
      <c r="B5" s="15" t="s">
        <v>44</v>
      </c>
      <c r="C5" s="11" t="s">
        <v>3</v>
      </c>
      <c r="D5" s="9">
        <f>IF(C5="W",2,0)</f>
        <v>2</v>
      </c>
      <c r="E5" s="2">
        <v>45</v>
      </c>
      <c r="F5" s="9">
        <f>IF(E5&gt;=60,2,IF(E5&gt;=40,1,IF(E5&lt;=18,1,0)))</f>
        <v>1</v>
      </c>
      <c r="G5" s="2">
        <v>8</v>
      </c>
      <c r="H5" s="5">
        <f>IF(G5&lt;&gt;0,SUM(D5,F5,G5),0)</f>
        <v>11</v>
      </c>
      <c r="I5" s="4">
        <v>6</v>
      </c>
      <c r="J5" s="6">
        <f>IF(I5&lt;&gt;0,SUM(D5,F5,I5),0)</f>
        <v>9</v>
      </c>
      <c r="K5" s="4">
        <v>7</v>
      </c>
      <c r="L5" s="6">
        <f>IF(K5&lt;&gt;0,SUM(D5,F5,K5),0)</f>
        <v>10</v>
      </c>
      <c r="M5" s="2">
        <v>8</v>
      </c>
      <c r="N5" s="5">
        <f>IF(M5&lt;&gt;0,SUM(D5,F5,M5),0)</f>
        <v>11</v>
      </c>
      <c r="O5" s="4">
        <v>6</v>
      </c>
      <c r="P5" s="5">
        <f>IF(O5&lt;&gt;0,SUM(D5,F5,O5),0)</f>
        <v>9</v>
      </c>
      <c r="R5" s="14">
        <v>10</v>
      </c>
      <c r="S5" s="5">
        <f>IF(R5&lt;&gt;0,SUM(D5,F5,R5),0)</f>
        <v>13</v>
      </c>
      <c r="T5" s="8">
        <f>SUM(H5,J5,L5,N5,P5,S5)</f>
        <v>63</v>
      </c>
      <c r="U5" s="4" t="s">
        <v>100</v>
      </c>
      <c r="V5" s="15"/>
      <c r="W5" s="15"/>
      <c r="X5" s="15"/>
      <c r="Y5" s="16"/>
    </row>
    <row r="6" spans="1:25" x14ac:dyDescent="0.3">
      <c r="A6" t="s">
        <v>10</v>
      </c>
      <c r="B6" s="1" t="s">
        <v>11</v>
      </c>
      <c r="C6" s="11" t="s">
        <v>5</v>
      </c>
      <c r="D6" s="9">
        <f>IF(C6="W",2,0)</f>
        <v>0</v>
      </c>
      <c r="E6" s="2">
        <v>55</v>
      </c>
      <c r="F6" s="9">
        <f>IF(E6&gt;=60,2,IF(E6&gt;=40,1,IF(E6&lt;=18,1,0)))</f>
        <v>1</v>
      </c>
      <c r="G6" s="3">
        <v>10</v>
      </c>
      <c r="H6" s="5">
        <f>IF(G6&lt;&gt;0,SUM(D6,F6,G6),0)</f>
        <v>11</v>
      </c>
      <c r="I6" s="4">
        <v>5</v>
      </c>
      <c r="J6" s="6">
        <f>IF(I6&lt;&gt;0,SUM(D6,F6,I6),0)</f>
        <v>6</v>
      </c>
      <c r="K6" s="4">
        <v>10</v>
      </c>
      <c r="L6" s="6">
        <f>IF(K6&lt;&gt;0,SUM(D6,F6,K6),0)</f>
        <v>11</v>
      </c>
      <c r="M6" s="3">
        <v>9</v>
      </c>
      <c r="N6" s="5">
        <f>IF(M6&lt;&gt;0,SUM(D6,F6,M6),0)</f>
        <v>10</v>
      </c>
      <c r="O6" s="4">
        <v>5</v>
      </c>
      <c r="P6" s="5">
        <f>IF(O6&lt;&gt;0,SUM(D6,F6,O6),0)</f>
        <v>6</v>
      </c>
      <c r="R6" s="14">
        <v>18</v>
      </c>
      <c r="S6" s="5">
        <f>IF(R6&lt;&gt;0,SUM(D6,F6,R6),0)</f>
        <v>19</v>
      </c>
      <c r="T6" s="8">
        <f>SUM(H6,J6,L6,N6,P6,S6)</f>
        <v>63</v>
      </c>
      <c r="U6" s="4" t="s">
        <v>100</v>
      </c>
      <c r="V6" s="15"/>
      <c r="W6" s="15"/>
      <c r="X6" s="15"/>
      <c r="Y6" s="16"/>
    </row>
    <row r="7" spans="1:25" x14ac:dyDescent="0.3">
      <c r="A7" t="s">
        <v>18</v>
      </c>
      <c r="B7" s="15" t="s">
        <v>46</v>
      </c>
      <c r="C7" s="11" t="s">
        <v>5</v>
      </c>
      <c r="D7" s="9">
        <f>IF(C7="W",2,0)</f>
        <v>0</v>
      </c>
      <c r="E7" s="2">
        <v>10</v>
      </c>
      <c r="F7" s="9">
        <f>IF(E7&gt;=60,2,IF(E7&gt;=40,1,IF(E7&lt;=18,1,0)))</f>
        <v>1</v>
      </c>
      <c r="G7" s="2">
        <v>6</v>
      </c>
      <c r="H7" s="5">
        <f>IF(G7&lt;&gt;0,SUM(D7,F7,G7),0)</f>
        <v>7</v>
      </c>
      <c r="I7" s="4">
        <v>10</v>
      </c>
      <c r="J7" s="6">
        <f>IF(I7&lt;&gt;0,SUM(D7,F7,I7),0)</f>
        <v>11</v>
      </c>
      <c r="K7" s="4">
        <v>9</v>
      </c>
      <c r="L7" s="6">
        <f>IF(K7&lt;&gt;0,SUM(D7,F7,K7),0)</f>
        <v>10</v>
      </c>
      <c r="M7" s="2">
        <v>0</v>
      </c>
      <c r="N7" s="5">
        <f>IF(M7&lt;&gt;0,SUM(D7,F7,M7),0)</f>
        <v>0</v>
      </c>
      <c r="O7" s="4">
        <v>8</v>
      </c>
      <c r="P7" s="5">
        <f>IF(O7&lt;&gt;0,SUM(D7,F7,O7),0)</f>
        <v>9</v>
      </c>
      <c r="R7" s="14">
        <v>20</v>
      </c>
      <c r="S7" s="5">
        <f>IF(R7&lt;&gt;0,SUM(D7,F7,R7),0)</f>
        <v>21</v>
      </c>
      <c r="T7" s="8">
        <f>SUM(H7,J7,L7,N7,P7,S7)</f>
        <v>58</v>
      </c>
      <c r="U7" s="4">
        <v>5</v>
      </c>
      <c r="V7" s="15"/>
      <c r="W7" s="15"/>
      <c r="X7" s="15"/>
      <c r="Y7" s="16"/>
    </row>
    <row r="8" spans="1:25" x14ac:dyDescent="0.3">
      <c r="A8" s="15" t="s">
        <v>36</v>
      </c>
      <c r="B8" s="15" t="s">
        <v>37</v>
      </c>
      <c r="C8" s="11" t="s">
        <v>3</v>
      </c>
      <c r="D8" s="9">
        <f>IF(C8="W",2,0)</f>
        <v>2</v>
      </c>
      <c r="E8" s="2">
        <v>70</v>
      </c>
      <c r="F8" s="9">
        <f>IF(E8&gt;=60,2,IF(E8&gt;=40,1,IF(E8&lt;=18,1,0)))</f>
        <v>2</v>
      </c>
      <c r="G8" s="2">
        <v>5</v>
      </c>
      <c r="H8" s="5">
        <f>IF(G8&lt;&gt;0,SUM(D8,F8,G8),0)</f>
        <v>9</v>
      </c>
      <c r="I8" s="4">
        <v>5</v>
      </c>
      <c r="J8" s="6">
        <f>IF(I8&lt;&gt;0,SUM(D8,F8,I8),0)</f>
        <v>9</v>
      </c>
      <c r="K8" s="4">
        <v>5</v>
      </c>
      <c r="L8" s="6">
        <f>IF(K8&lt;&gt;0,SUM(D8,F8,K8),0)</f>
        <v>9</v>
      </c>
      <c r="M8" s="2">
        <v>5</v>
      </c>
      <c r="N8" s="5">
        <f>IF(M8&lt;&gt;0,SUM(D8,F8,M8),0)</f>
        <v>9</v>
      </c>
      <c r="O8" s="4">
        <v>5</v>
      </c>
      <c r="P8" s="5">
        <f>IF(O8&lt;&gt;0,SUM(D8,F8,O8),0)</f>
        <v>9</v>
      </c>
      <c r="R8" s="14">
        <v>6</v>
      </c>
      <c r="S8" s="5">
        <f>IF(R8&lt;&gt;0,SUM(D8,F8,R8),0)</f>
        <v>10</v>
      </c>
      <c r="T8" s="8">
        <f>SUM(H8,J8,L8,N8,P8,S8)</f>
        <v>55</v>
      </c>
      <c r="U8" s="4">
        <v>6</v>
      </c>
    </row>
    <row r="9" spans="1:25" x14ac:dyDescent="0.3">
      <c r="A9" s="15" t="s">
        <v>41</v>
      </c>
      <c r="B9" s="15" t="s">
        <v>47</v>
      </c>
      <c r="C9" s="11" t="s">
        <v>3</v>
      </c>
      <c r="D9" s="9">
        <f>IF(C9="W",2,0)</f>
        <v>2</v>
      </c>
      <c r="E9" s="2">
        <v>18</v>
      </c>
      <c r="F9" s="9">
        <f>IF(E9&gt;=60,2,IF(E9&gt;=40,1,IF(E9&lt;=18,1,0)))</f>
        <v>1</v>
      </c>
      <c r="G9" s="2">
        <v>5</v>
      </c>
      <c r="H9" s="5">
        <f>IF(G9&lt;&gt;0,SUM(D9,F9,G9),0)</f>
        <v>8</v>
      </c>
      <c r="I9" s="4">
        <v>7</v>
      </c>
      <c r="J9" s="6">
        <f>IF(I9&lt;&gt;0,SUM(D9,F9,I9),0)</f>
        <v>10</v>
      </c>
      <c r="K9" s="4">
        <v>0</v>
      </c>
      <c r="L9" s="6">
        <f>IF(K9&lt;&gt;0,SUM(D9,F9,K9),0)</f>
        <v>0</v>
      </c>
      <c r="M9" s="2">
        <v>9</v>
      </c>
      <c r="N9" s="5">
        <f>IF(M9&lt;&gt;0,SUM(D9,F9,M9),0)</f>
        <v>12</v>
      </c>
      <c r="O9" s="4">
        <v>0</v>
      </c>
      <c r="P9" s="5">
        <f>IF(O9&lt;&gt;0,SUM(D9,F9,O9),0)</f>
        <v>0</v>
      </c>
      <c r="R9" s="14">
        <v>13</v>
      </c>
      <c r="S9" s="5">
        <f>IF(R9&lt;&gt;0,SUM(D9,F9,R9),0)</f>
        <v>16</v>
      </c>
      <c r="T9" s="8">
        <f>SUM(H9,J9,L9,N9,P9,S9)</f>
        <v>46</v>
      </c>
      <c r="U9" s="4">
        <v>7</v>
      </c>
      <c r="V9" s="17"/>
      <c r="W9" s="15"/>
      <c r="X9" s="15"/>
      <c r="Y9" s="15"/>
    </row>
    <row r="10" spans="1:25" x14ac:dyDescent="0.3">
      <c r="A10" s="1" t="s">
        <v>60</v>
      </c>
      <c r="B10" s="1" t="s">
        <v>73</v>
      </c>
      <c r="C10" s="11" t="s">
        <v>3</v>
      </c>
      <c r="D10" s="9">
        <f>IF(C10="W",2,0)</f>
        <v>2</v>
      </c>
      <c r="E10" s="2">
        <v>12</v>
      </c>
      <c r="F10" s="9">
        <f>IF(E10&gt;=60,2,IF(E10&gt;=40,1,IF(E10&lt;=18,1,0)))</f>
        <v>1</v>
      </c>
      <c r="G10" s="2">
        <v>0</v>
      </c>
      <c r="H10" s="5">
        <f>IF(G10&lt;&gt;0,SUM(D10,F10,G10),0)</f>
        <v>0</v>
      </c>
      <c r="I10" s="4">
        <v>0</v>
      </c>
      <c r="J10" s="6">
        <f>IF(I10&lt;&gt;0,SUM(D10,F10,I10),0)</f>
        <v>0</v>
      </c>
      <c r="K10" s="4">
        <v>10</v>
      </c>
      <c r="L10" s="6">
        <f>IF(K10&lt;&gt;0,SUM(D10,F10,K10),0)</f>
        <v>13</v>
      </c>
      <c r="M10" s="2">
        <v>10</v>
      </c>
      <c r="N10" s="5">
        <f>IF(M10&lt;&gt;0,SUM(D10,F10,M10),0)</f>
        <v>13</v>
      </c>
      <c r="O10" s="4">
        <v>0</v>
      </c>
      <c r="P10" s="5">
        <f>IF(O10&lt;&gt;0,SUM(D10,F10,O10),0)</f>
        <v>0</v>
      </c>
      <c r="R10" s="14">
        <v>15</v>
      </c>
      <c r="S10" s="5">
        <f>IF(R10&lt;&gt;0,SUM(D10,F10,R10),0)</f>
        <v>18</v>
      </c>
      <c r="T10" s="8">
        <f>SUM(H10,J10,L10,N10,P10,S10)</f>
        <v>44</v>
      </c>
      <c r="U10" s="4">
        <v>8</v>
      </c>
      <c r="V10" s="15"/>
      <c r="W10" s="15"/>
      <c r="X10" s="15"/>
      <c r="Y10" s="16"/>
    </row>
    <row r="11" spans="1:25" x14ac:dyDescent="0.3">
      <c r="A11" s="15" t="s">
        <v>41</v>
      </c>
      <c r="B11" s="15" t="s">
        <v>42</v>
      </c>
      <c r="C11" s="11" t="s">
        <v>5</v>
      </c>
      <c r="D11" s="9">
        <f>IF(C11="W",2,0)</f>
        <v>0</v>
      </c>
      <c r="E11" s="2">
        <v>45</v>
      </c>
      <c r="F11" s="9">
        <f>IF(E11&gt;=60,2,IF(E11&gt;=40,1,IF(E11&lt;=18,1,0)))</f>
        <v>1</v>
      </c>
      <c r="G11" s="2">
        <v>10</v>
      </c>
      <c r="H11" s="5">
        <f>IF(G11&lt;&gt;0,SUM(D11,F11,G11),0)</f>
        <v>11</v>
      </c>
      <c r="I11" s="4">
        <v>10</v>
      </c>
      <c r="J11" s="6">
        <f>IF(I11&lt;&gt;0,SUM(D11,F11,I11),0)</f>
        <v>11</v>
      </c>
      <c r="K11" s="4">
        <v>10</v>
      </c>
      <c r="L11" s="6">
        <f>IF(K11&lt;&gt;0,SUM(D11,F11,K11),0)</f>
        <v>11</v>
      </c>
      <c r="M11" s="2">
        <v>0</v>
      </c>
      <c r="N11" s="5">
        <f>IF(M11&lt;&gt;0,SUM(D11,F11,M11),0)</f>
        <v>0</v>
      </c>
      <c r="O11" s="4">
        <v>9</v>
      </c>
      <c r="P11" s="5">
        <f>IF(O11&lt;&gt;0,SUM(D11,F11,O11),0)</f>
        <v>10</v>
      </c>
      <c r="R11" s="14">
        <v>0</v>
      </c>
      <c r="S11" s="5">
        <f>IF(R11&lt;&gt;0,SUM(D11,F11,R11),0)</f>
        <v>0</v>
      </c>
      <c r="T11" s="8">
        <f>SUM(H11,J11,L11,N11,P11,S11)</f>
        <v>43</v>
      </c>
      <c r="U11" s="4">
        <v>9</v>
      </c>
      <c r="V11" s="15"/>
      <c r="W11" s="15"/>
      <c r="X11" s="15"/>
      <c r="Y11" s="16"/>
    </row>
    <row r="12" spans="1:25" x14ac:dyDescent="0.3">
      <c r="A12" s="1" t="s">
        <v>54</v>
      </c>
      <c r="B12" s="1" t="s">
        <v>55</v>
      </c>
      <c r="C12" s="11" t="s">
        <v>3</v>
      </c>
      <c r="D12" s="9">
        <f>IF(C12="W",2,0)</f>
        <v>2</v>
      </c>
      <c r="E12" s="2">
        <v>50</v>
      </c>
      <c r="F12" s="9">
        <f>IF(E12&gt;=60,2,IF(E12&gt;=40,1,IF(E12&lt;=18,1,0)))</f>
        <v>1</v>
      </c>
      <c r="G12" s="2">
        <v>0</v>
      </c>
      <c r="H12" s="5">
        <f>IF(G12&lt;&gt;0,SUM(D12,F12,G12),0)</f>
        <v>0</v>
      </c>
      <c r="I12" s="4">
        <v>8</v>
      </c>
      <c r="J12" s="6">
        <f>IF(I12&lt;&gt;0,SUM(D12,F12,I12),0)</f>
        <v>11</v>
      </c>
      <c r="K12" s="4">
        <v>0</v>
      </c>
      <c r="L12" s="6">
        <f>IF(K12&lt;&gt;0,SUM(D12,F12,K12),0)</f>
        <v>0</v>
      </c>
      <c r="M12" s="2">
        <v>0</v>
      </c>
      <c r="N12" s="5">
        <f>IF(M12&lt;&gt;0,SUM(D12,F12,M12),0)</f>
        <v>0</v>
      </c>
      <c r="O12" s="4">
        <v>6</v>
      </c>
      <c r="P12" s="5">
        <f>IF(O12&lt;&gt;0,SUM(D12,F12,O12),0)</f>
        <v>9</v>
      </c>
      <c r="R12" s="14">
        <v>17</v>
      </c>
      <c r="S12" s="5">
        <f>IF(R12&lt;&gt;0,SUM(D12,F12,R12),0)</f>
        <v>20</v>
      </c>
      <c r="T12" s="8">
        <f>SUM(H12,J12,L12,N12,P12,S12)</f>
        <v>40</v>
      </c>
      <c r="U12" s="4">
        <v>10</v>
      </c>
      <c r="V12" s="15"/>
      <c r="W12" s="15"/>
      <c r="X12" s="15"/>
      <c r="Y12" s="16"/>
    </row>
    <row r="13" spans="1:25" x14ac:dyDescent="0.3">
      <c r="A13" s="1" t="s">
        <v>56</v>
      </c>
      <c r="B13" s="1" t="s">
        <v>59</v>
      </c>
      <c r="C13" s="11" t="s">
        <v>3</v>
      </c>
      <c r="D13" s="9">
        <f>IF(C13="W",2,0)</f>
        <v>2</v>
      </c>
      <c r="E13" s="2">
        <v>45</v>
      </c>
      <c r="F13" s="9">
        <f>IF(E13&gt;=60,2,IF(E13&gt;=40,1,IF(E13&lt;=18,1,0)))</f>
        <v>1</v>
      </c>
      <c r="G13" s="2">
        <v>0</v>
      </c>
      <c r="H13" s="5">
        <f>IF(G13&lt;&gt;0,SUM(D13,F13,G13),0)</f>
        <v>0</v>
      </c>
      <c r="I13" s="4">
        <v>7</v>
      </c>
      <c r="J13" s="6">
        <f>IF(I13&lt;&gt;0,SUM(D13,F13,I13),0)</f>
        <v>10</v>
      </c>
      <c r="K13" s="4">
        <v>5</v>
      </c>
      <c r="L13" s="6">
        <f>IF(K13&lt;&gt;0,SUM(D13,F13,K13),0)</f>
        <v>8</v>
      </c>
      <c r="M13" s="2">
        <v>0</v>
      </c>
      <c r="N13" s="5">
        <f>IF(M13&lt;&gt;0,SUM(D13,F13,M13),0)</f>
        <v>0</v>
      </c>
      <c r="O13" s="4">
        <v>5</v>
      </c>
      <c r="P13" s="5">
        <f>IF(O13&lt;&gt;0,SUM(D13,F13,O13),0)</f>
        <v>8</v>
      </c>
      <c r="R13" s="14">
        <v>10</v>
      </c>
      <c r="S13" s="5">
        <f>IF(R13&lt;&gt;0,SUM(D13,F13,R13),0)</f>
        <v>13</v>
      </c>
      <c r="T13" s="8">
        <f>SUM(H13,J13,L13,N13,P13,S13)</f>
        <v>39</v>
      </c>
      <c r="U13" s="4">
        <v>11</v>
      </c>
      <c r="V13" s="15"/>
      <c r="W13" s="15"/>
      <c r="X13" s="15"/>
      <c r="Y13" s="16"/>
    </row>
    <row r="14" spans="1:25" x14ac:dyDescent="0.3">
      <c r="A14" t="s">
        <v>41</v>
      </c>
      <c r="B14" s="15" t="s">
        <v>49</v>
      </c>
      <c r="C14" s="11" t="s">
        <v>3</v>
      </c>
      <c r="D14" s="9">
        <f>IF(C14="W",2,0)</f>
        <v>2</v>
      </c>
      <c r="E14" s="2">
        <v>75</v>
      </c>
      <c r="F14" s="9">
        <f>IF(E14&gt;=60,2,IF(E14&gt;=40,1,IF(E14&lt;=18,1,0)))</f>
        <v>2</v>
      </c>
      <c r="G14" s="2">
        <v>5</v>
      </c>
      <c r="H14" s="5">
        <f>IF(G14&lt;&gt;0,SUM(D14,F14,G14),0)</f>
        <v>9</v>
      </c>
      <c r="I14" s="4">
        <v>0</v>
      </c>
      <c r="J14" s="6">
        <f>IF(I14&lt;&gt;0,SUM(D14,F14,I14),0)</f>
        <v>0</v>
      </c>
      <c r="K14" s="4">
        <v>5</v>
      </c>
      <c r="L14" s="6">
        <f>IF(K14&lt;&gt;0,SUM(D14,F14,K14),0)</f>
        <v>9</v>
      </c>
      <c r="M14" s="2">
        <v>0</v>
      </c>
      <c r="N14" s="5">
        <f>IF(M14&lt;&gt;0,SUM(D14,F14,M14),0)</f>
        <v>0</v>
      </c>
      <c r="O14" s="4">
        <v>0</v>
      </c>
      <c r="P14" s="5">
        <f>IF(O14&lt;&gt;0,SUM(D14,F14,O14),0)</f>
        <v>0</v>
      </c>
      <c r="R14" s="14">
        <v>16</v>
      </c>
      <c r="S14" s="5">
        <f>IF(R14&lt;&gt;0,SUM(D14,F14,R14),0)</f>
        <v>20</v>
      </c>
      <c r="T14" s="8">
        <f>SUM(H14,J14,L14,N14,P14,S14)</f>
        <v>38</v>
      </c>
      <c r="U14" s="4" t="s">
        <v>101</v>
      </c>
      <c r="V14" s="15"/>
      <c r="W14" s="15"/>
      <c r="X14" s="15"/>
      <c r="Y14" s="16"/>
    </row>
    <row r="15" spans="1:25" x14ac:dyDescent="0.3">
      <c r="A15" s="15" t="s">
        <v>12</v>
      </c>
      <c r="B15" s="15" t="s">
        <v>13</v>
      </c>
      <c r="C15" s="11" t="s">
        <v>5</v>
      </c>
      <c r="D15" s="9">
        <f>IF(C15="W",2,0)</f>
        <v>0</v>
      </c>
      <c r="E15" s="2">
        <v>55</v>
      </c>
      <c r="F15" s="9">
        <f>IF(E15&gt;=60,2,IF(E15&gt;=40,1,IF(E15&lt;=18,1,0)))</f>
        <v>1</v>
      </c>
      <c r="G15" s="2">
        <v>9</v>
      </c>
      <c r="H15" s="5">
        <f>IF(G15&lt;&gt;0,SUM(D15,F15,G15),0)</f>
        <v>10</v>
      </c>
      <c r="I15" s="4">
        <v>0</v>
      </c>
      <c r="J15" s="6">
        <f>IF(I15&lt;&gt;0,SUM(D15,F15,I15),0)</f>
        <v>0</v>
      </c>
      <c r="K15" s="4">
        <v>5</v>
      </c>
      <c r="L15" s="6">
        <f>IF(K15&lt;&gt;0,SUM(D15,F15,K15),0)</f>
        <v>6</v>
      </c>
      <c r="M15" s="2">
        <v>10</v>
      </c>
      <c r="N15" s="5">
        <f>IF(M15&lt;&gt;0,SUM(D15,F15,M15),0)</f>
        <v>11</v>
      </c>
      <c r="O15" s="4">
        <v>0</v>
      </c>
      <c r="P15" s="5">
        <f>IF(O15&lt;&gt;0,SUM(D15,F15,O15),0)</f>
        <v>0</v>
      </c>
      <c r="R15" s="14">
        <v>10</v>
      </c>
      <c r="S15" s="5">
        <f>IF(R15&lt;&gt;0,SUM(D15,F15,R15),0)</f>
        <v>11</v>
      </c>
      <c r="T15" s="8">
        <f>SUM(H15,J15,L15,N15,P15,S15)</f>
        <v>38</v>
      </c>
      <c r="U15" s="4" t="s">
        <v>101</v>
      </c>
      <c r="V15" s="15"/>
      <c r="W15" s="15"/>
      <c r="X15" s="15"/>
      <c r="Y15" s="16"/>
    </row>
    <row r="16" spans="1:25" x14ac:dyDescent="0.3">
      <c r="A16" s="15" t="s">
        <v>18</v>
      </c>
      <c r="B16" s="10" t="s">
        <v>19</v>
      </c>
      <c r="C16" s="12" t="s">
        <v>5</v>
      </c>
      <c r="D16" s="9">
        <f>IF(C16="W",2,0)</f>
        <v>0</v>
      </c>
      <c r="E16" s="2">
        <v>40</v>
      </c>
      <c r="F16" s="9">
        <f>IF(E16&gt;=60,2,IF(E16&gt;=40,1,IF(E16&lt;=18,1,0)))</f>
        <v>1</v>
      </c>
      <c r="G16" s="2">
        <v>6</v>
      </c>
      <c r="H16" s="5">
        <f>IF(G16&lt;&gt;0,SUM(D16,F16,G16),0)</f>
        <v>7</v>
      </c>
      <c r="I16" s="4">
        <v>10</v>
      </c>
      <c r="J16" s="6">
        <f>IF(I16&lt;&gt;0,SUM(D16,F16,I16),0)</f>
        <v>11</v>
      </c>
      <c r="K16" s="4">
        <v>8</v>
      </c>
      <c r="L16" s="6">
        <f>IF(K16&lt;&gt;0,SUM(D16,F16,K16),0)</f>
        <v>9</v>
      </c>
      <c r="M16" s="2">
        <v>0</v>
      </c>
      <c r="N16" s="5">
        <f>IF(M16&lt;&gt;0,SUM(D16,F16,M16),0)</f>
        <v>0</v>
      </c>
      <c r="O16" s="4">
        <v>9</v>
      </c>
      <c r="P16" s="5">
        <f>IF(O16&lt;&gt;0,SUM(D16,F16,O16),0)</f>
        <v>10</v>
      </c>
      <c r="R16" s="14">
        <v>0</v>
      </c>
      <c r="S16" s="5">
        <f>IF(R16&lt;&gt;0,SUM(D16,F16,R16),0)</f>
        <v>0</v>
      </c>
      <c r="T16" s="8">
        <f>SUM(H16,J16,L16,N16,P16,S16)</f>
        <v>37</v>
      </c>
      <c r="U16" s="4">
        <v>14</v>
      </c>
      <c r="V16" s="15"/>
      <c r="W16" s="15"/>
      <c r="X16" s="15"/>
      <c r="Y16" s="16"/>
    </row>
    <row r="17" spans="1:25" x14ac:dyDescent="0.3">
      <c r="A17" s="15" t="s">
        <v>27</v>
      </c>
      <c r="B17" s="15" t="s">
        <v>28</v>
      </c>
      <c r="C17" s="11" t="s">
        <v>5</v>
      </c>
      <c r="D17" s="9">
        <f>IF(C17="W",2,0)</f>
        <v>0</v>
      </c>
      <c r="E17" s="2">
        <v>65</v>
      </c>
      <c r="F17" s="9">
        <f>IF(E17&gt;=60,2,IF(E17&gt;=40,1,IF(E17&lt;=18,1,0)))</f>
        <v>2</v>
      </c>
      <c r="G17" s="2">
        <v>8</v>
      </c>
      <c r="H17" s="5">
        <f>IF(G17&lt;&gt;0,SUM(D17,F17,G17),0)</f>
        <v>10</v>
      </c>
      <c r="I17" s="4">
        <v>6</v>
      </c>
      <c r="J17" s="6">
        <f>IF(I17&lt;&gt;0,SUM(D17,F17,I17),0)</f>
        <v>8</v>
      </c>
      <c r="K17" s="4">
        <v>8</v>
      </c>
      <c r="L17" s="6">
        <f>IF(K17&lt;&gt;0,SUM(D17,F17,K17),0)</f>
        <v>10</v>
      </c>
      <c r="M17" s="2">
        <v>0</v>
      </c>
      <c r="N17" s="5">
        <f>IF(M17&lt;&gt;0,SUM(D17,F17,M17),0)</f>
        <v>0</v>
      </c>
      <c r="O17" s="4">
        <v>5</v>
      </c>
      <c r="P17" s="5">
        <f>IF(O17&lt;&gt;0,SUM(D17,F17,O17),0)</f>
        <v>7</v>
      </c>
      <c r="R17" s="14">
        <v>0</v>
      </c>
      <c r="S17" s="5">
        <f>IF(R17&lt;&gt;0,SUM(D17,F17,R17),0)</f>
        <v>0</v>
      </c>
      <c r="T17" s="8">
        <f>SUM(H17,J17,L17,N17,P17,S17)</f>
        <v>35</v>
      </c>
      <c r="U17" s="4">
        <v>15</v>
      </c>
      <c r="V17" s="15"/>
      <c r="W17" s="15"/>
      <c r="X17" s="15"/>
      <c r="Y17" s="16"/>
    </row>
    <row r="18" spans="1:25" x14ac:dyDescent="0.3">
      <c r="A18" s="1" t="s">
        <v>64</v>
      </c>
      <c r="B18" s="1" t="s">
        <v>65</v>
      </c>
      <c r="C18" s="11" t="s">
        <v>5</v>
      </c>
      <c r="D18" s="9">
        <f>IF(C18="W",2,0)</f>
        <v>0</v>
      </c>
      <c r="E18" s="2">
        <v>75</v>
      </c>
      <c r="F18" s="9">
        <f>IF(E18&gt;=60,2,IF(E18&gt;=40,1,IF(E18&lt;=18,1,0)))</f>
        <v>2</v>
      </c>
      <c r="G18" s="2">
        <v>5</v>
      </c>
      <c r="H18" s="5">
        <f>IF(G18&lt;&gt;0,SUM(D18,F18,G18),0)</f>
        <v>7</v>
      </c>
      <c r="I18" s="4">
        <v>9</v>
      </c>
      <c r="J18" s="6">
        <f>IF(I18&lt;&gt;0,SUM(D18,F18,I18),0)</f>
        <v>11</v>
      </c>
      <c r="K18" s="4">
        <v>5</v>
      </c>
      <c r="L18" s="6">
        <f>IF(K18&lt;&gt;0,SUM(D18,F18,K18),0)</f>
        <v>7</v>
      </c>
      <c r="M18" s="2">
        <v>7</v>
      </c>
      <c r="N18" s="5">
        <f>IF(M18&lt;&gt;0,SUM(D18,F18,M18),0)</f>
        <v>9</v>
      </c>
      <c r="O18" s="4">
        <v>0</v>
      </c>
      <c r="P18" s="5">
        <f>IF(O18&lt;&gt;0,SUM(D18,F18,O18),0)</f>
        <v>0</v>
      </c>
      <c r="R18" s="14">
        <v>0</v>
      </c>
      <c r="S18" s="5">
        <f>IF(R18&lt;&gt;0,SUM(D18,F18,R18),0)</f>
        <v>0</v>
      </c>
      <c r="T18" s="8">
        <f>SUM(H18,J18,L18,N18,P18,S18)</f>
        <v>34</v>
      </c>
      <c r="U18" s="4" t="s">
        <v>102</v>
      </c>
      <c r="V18" s="15"/>
      <c r="W18" s="15"/>
      <c r="X18" s="15"/>
      <c r="Y18" s="16"/>
    </row>
    <row r="19" spans="1:25" x14ac:dyDescent="0.3">
      <c r="A19" s="1" t="s">
        <v>52</v>
      </c>
      <c r="B19" s="1" t="s">
        <v>53</v>
      </c>
      <c r="C19" s="11" t="s">
        <v>3</v>
      </c>
      <c r="D19" s="9">
        <f>IF(C19="W",2,0)</f>
        <v>2</v>
      </c>
      <c r="E19" s="2">
        <v>50</v>
      </c>
      <c r="F19" s="9">
        <f>IF(E19&gt;=60,2,IF(E19&gt;=40,1,IF(E19&lt;=18,1,0)))</f>
        <v>1</v>
      </c>
      <c r="G19" s="2">
        <v>0</v>
      </c>
      <c r="H19" s="5">
        <f>IF(G19&lt;&gt;0,SUM(D19,F19,G19),0)</f>
        <v>0</v>
      </c>
      <c r="I19" s="4">
        <v>9</v>
      </c>
      <c r="J19" s="6">
        <f>IF(I19&lt;&gt;0,SUM(D19,F19,I19),0)</f>
        <v>12</v>
      </c>
      <c r="K19" s="4">
        <v>0</v>
      </c>
      <c r="L19" s="6">
        <f>IF(K19&lt;&gt;0,SUM(D19,F19,K19),0)</f>
        <v>0</v>
      </c>
      <c r="M19" s="2">
        <v>0</v>
      </c>
      <c r="N19" s="5">
        <f>IF(M19&lt;&gt;0,SUM(D19,F19,M19),0)</f>
        <v>0</v>
      </c>
      <c r="O19" s="4">
        <v>0</v>
      </c>
      <c r="P19" s="5">
        <f>IF(O19&lt;&gt;0,SUM(D19,F19,O19),0)</f>
        <v>0</v>
      </c>
      <c r="R19" s="14">
        <v>19</v>
      </c>
      <c r="S19" s="5">
        <f>IF(R19&lt;&gt;0,SUM(D19,F19,R19),0)</f>
        <v>22</v>
      </c>
      <c r="T19" s="8">
        <f>SUM(H19,J19,L19,N19,P19,S19)</f>
        <v>34</v>
      </c>
      <c r="U19" s="4" t="s">
        <v>102</v>
      </c>
    </row>
    <row r="20" spans="1:25" x14ac:dyDescent="0.3">
      <c r="A20" s="1" t="s">
        <v>64</v>
      </c>
      <c r="B20" s="1" t="s">
        <v>69</v>
      </c>
      <c r="C20" s="11" t="s">
        <v>3</v>
      </c>
      <c r="D20" s="9">
        <f>IF(C20="W",2,0)</f>
        <v>2</v>
      </c>
      <c r="E20" s="2">
        <v>70</v>
      </c>
      <c r="F20" s="9">
        <f>IF(E20&gt;=60,2,IF(E20&gt;=40,1,IF(E20&lt;=18,1,0)))</f>
        <v>2</v>
      </c>
      <c r="G20" s="2">
        <v>5</v>
      </c>
      <c r="H20" s="5">
        <f>IF(G20&lt;&gt;0,SUM(D20,F20,G20),0)</f>
        <v>9</v>
      </c>
      <c r="I20" s="4">
        <v>0</v>
      </c>
      <c r="J20" s="6">
        <f>IF(I20&lt;&gt;0,SUM(D20,F20,I20),0)</f>
        <v>0</v>
      </c>
      <c r="K20" s="4">
        <v>0</v>
      </c>
      <c r="L20" s="6">
        <f>IF(K20&lt;&gt;0,SUM(D20,F20,K20),0)</f>
        <v>0</v>
      </c>
      <c r="M20" s="2">
        <v>0</v>
      </c>
      <c r="N20" s="5">
        <f>IF(M20&lt;&gt;0,SUM(D20,F20,M20),0)</f>
        <v>0</v>
      </c>
      <c r="O20" s="4">
        <v>5</v>
      </c>
      <c r="P20" s="5">
        <f>IF(O20&lt;&gt;0,SUM(D20,F20,O20),0)</f>
        <v>9</v>
      </c>
      <c r="R20" s="14">
        <v>10</v>
      </c>
      <c r="S20" s="5">
        <f>IF(R20&lt;&gt;0,SUM(D20,F20,R20),0)</f>
        <v>14</v>
      </c>
      <c r="T20" s="8">
        <f>SUM(H20,J20,L20,N20,P20,S20)</f>
        <v>32</v>
      </c>
      <c r="U20" s="4">
        <v>18</v>
      </c>
    </row>
    <row r="21" spans="1:25" x14ac:dyDescent="0.3">
      <c r="A21" s="1" t="s">
        <v>10</v>
      </c>
      <c r="B21" s="1" t="s">
        <v>79</v>
      </c>
      <c r="C21" s="11" t="s">
        <v>3</v>
      </c>
      <c r="D21" s="9">
        <f>IF(C21="W",2,0)</f>
        <v>2</v>
      </c>
      <c r="E21" s="2">
        <v>16</v>
      </c>
      <c r="F21" s="9">
        <f>IF(E21&gt;=60,2,IF(E21&gt;=40,1,IF(E21&lt;=18,1,0)))</f>
        <v>1</v>
      </c>
      <c r="G21" s="2">
        <v>0</v>
      </c>
      <c r="H21" s="5">
        <f>IF(G21&lt;&gt;0,SUM(D21,F21,G21),0)</f>
        <v>0</v>
      </c>
      <c r="I21" s="4">
        <v>0</v>
      </c>
      <c r="J21" s="6">
        <f>IF(I21&lt;&gt;0,SUM(D21,F21,I21),0)</f>
        <v>0</v>
      </c>
      <c r="K21" s="4">
        <v>9</v>
      </c>
      <c r="L21" s="6">
        <f>IF(K21&lt;&gt;0,SUM(D21,F21,K21),0)</f>
        <v>12</v>
      </c>
      <c r="M21" s="2">
        <v>0</v>
      </c>
      <c r="N21" s="5">
        <f>IF(M21&lt;&gt;0,SUM(D21,F21,M21),0)</f>
        <v>0</v>
      </c>
      <c r="O21" s="4">
        <v>0</v>
      </c>
      <c r="P21" s="5">
        <f>IF(O21&lt;&gt;0,SUM(D21,F21,O21),0)</f>
        <v>0</v>
      </c>
      <c r="R21" s="14">
        <v>16</v>
      </c>
      <c r="S21" s="5">
        <f>IF(R21&lt;&gt;0,SUM(D21,F21,R21),0)</f>
        <v>19</v>
      </c>
      <c r="T21" s="8">
        <f>SUM(H21,J21,L21,N21,P21,S21)</f>
        <v>31</v>
      </c>
      <c r="U21" s="4">
        <v>19</v>
      </c>
    </row>
    <row r="22" spans="1:25" x14ac:dyDescent="0.3">
      <c r="A22" s="15" t="s">
        <v>33</v>
      </c>
      <c r="B22" s="15" t="s">
        <v>34</v>
      </c>
      <c r="C22" s="11" t="s">
        <v>3</v>
      </c>
      <c r="D22" s="9">
        <f>IF(C22="W",2,0)</f>
        <v>2</v>
      </c>
      <c r="E22" s="2">
        <v>50</v>
      </c>
      <c r="F22" s="9">
        <f>IF(E22&gt;=60,2,IF(E22&gt;=40,1,IF(E22&lt;=18,1,0)))</f>
        <v>1</v>
      </c>
      <c r="G22" s="2">
        <v>5</v>
      </c>
      <c r="H22" s="5">
        <f>IF(G22&lt;&gt;0,SUM(D22,F22,G22),0)</f>
        <v>8</v>
      </c>
      <c r="I22" s="4">
        <v>0</v>
      </c>
      <c r="J22" s="6">
        <f>IF(I22&lt;&gt;0,SUM(D22,F22,I22),0)</f>
        <v>0</v>
      </c>
      <c r="K22" s="4">
        <v>0</v>
      </c>
      <c r="L22" s="6">
        <f>IF(K22&lt;&gt;0,SUM(D22,F22,K22),0)</f>
        <v>0</v>
      </c>
      <c r="M22" s="2">
        <v>0</v>
      </c>
      <c r="N22" s="5">
        <f>IF(M22&lt;&gt;0,SUM(D22,F22,M22),0)</f>
        <v>0</v>
      </c>
      <c r="O22" s="4">
        <v>5</v>
      </c>
      <c r="P22" s="5">
        <f>IF(O22&lt;&gt;0,SUM(D22,F22,O22),0)</f>
        <v>8</v>
      </c>
      <c r="R22" s="14">
        <v>11</v>
      </c>
      <c r="S22" s="5">
        <f>IF(R22&lt;&gt;0,SUM(D22,F22,R22),0)</f>
        <v>14</v>
      </c>
      <c r="T22" s="8">
        <f>SUM(H22,J22,L22,N22,P22,S22)</f>
        <v>30</v>
      </c>
      <c r="U22" s="4" t="s">
        <v>103</v>
      </c>
      <c r="V22" s="17"/>
      <c r="W22" s="15"/>
      <c r="X22" s="15"/>
      <c r="Y22" s="15"/>
    </row>
    <row r="23" spans="1:25" x14ac:dyDescent="0.3">
      <c r="A23" s="15" t="s">
        <v>25</v>
      </c>
      <c r="B23" s="15" t="s">
        <v>26</v>
      </c>
      <c r="C23" s="11" t="s">
        <v>5</v>
      </c>
      <c r="D23" s="9">
        <f>IF(C23="W",2,0)</f>
        <v>0</v>
      </c>
      <c r="E23" s="2">
        <v>55</v>
      </c>
      <c r="F23" s="9">
        <f>IF(E23&gt;=60,2,IF(E23&gt;=40,1,IF(E23&lt;=18,1,0)))</f>
        <v>1</v>
      </c>
      <c r="G23" s="2">
        <v>9</v>
      </c>
      <c r="H23" s="5">
        <f>IF(G23&lt;&gt;0,SUM(D23,F23,G23),0)</f>
        <v>10</v>
      </c>
      <c r="I23" s="4">
        <v>0</v>
      </c>
      <c r="J23" s="6">
        <f>IF(I23&lt;&gt;0,SUM(D23,F23,I23),0)</f>
        <v>0</v>
      </c>
      <c r="K23" s="4">
        <v>0</v>
      </c>
      <c r="L23" s="6">
        <f>IF(K23&lt;&gt;0,SUM(D23,F23,K23),0)</f>
        <v>0</v>
      </c>
      <c r="M23" s="2">
        <v>0</v>
      </c>
      <c r="N23" s="5">
        <f>IF(M23&lt;&gt;0,SUM(D23,F23,M23),0)</f>
        <v>0</v>
      </c>
      <c r="O23" s="4">
        <v>0</v>
      </c>
      <c r="P23" s="5">
        <f>IF(O23&lt;&gt;0,SUM(D23,F23,O23),0)</f>
        <v>0</v>
      </c>
      <c r="R23" s="14">
        <v>19</v>
      </c>
      <c r="S23" s="5">
        <f>IF(R23&lt;&gt;0,SUM(D23,F23,R23),0)</f>
        <v>20</v>
      </c>
      <c r="T23" s="8">
        <f>SUM(H23,J23,L23,N23,P23,S23)</f>
        <v>30</v>
      </c>
      <c r="U23" s="4" t="s">
        <v>103</v>
      </c>
      <c r="V23" s="15"/>
      <c r="W23" s="15"/>
      <c r="X23" s="15"/>
      <c r="Y23" s="16"/>
    </row>
    <row r="24" spans="1:25" x14ac:dyDescent="0.3">
      <c r="A24" s="1" t="s">
        <v>41</v>
      </c>
      <c r="B24" s="1" t="s">
        <v>76</v>
      </c>
      <c r="C24" s="11" t="s">
        <v>3</v>
      </c>
      <c r="D24" s="9">
        <f>IF(C24="W",2,0)</f>
        <v>2</v>
      </c>
      <c r="E24" s="2">
        <v>50</v>
      </c>
      <c r="F24" s="9">
        <f>IF(E24&gt;=60,2,IF(E24&gt;=40,1,IF(E24&lt;=18,1,0)))</f>
        <v>1</v>
      </c>
      <c r="G24" s="2">
        <v>0</v>
      </c>
      <c r="H24" s="5">
        <f>IF(G24&lt;&gt;0,SUM(D24,F24,G24),0)</f>
        <v>0</v>
      </c>
      <c r="I24" s="4">
        <v>0</v>
      </c>
      <c r="J24" s="6">
        <f>IF(I24&lt;&gt;0,SUM(D24,F24,I24),0)</f>
        <v>0</v>
      </c>
      <c r="K24" s="4">
        <v>5</v>
      </c>
      <c r="L24" s="6">
        <f>IF(K24&lt;&gt;0,SUM(D24,F24,K24),0)</f>
        <v>8</v>
      </c>
      <c r="M24" s="2">
        <v>5</v>
      </c>
      <c r="N24" s="5">
        <f>IF(M24&lt;&gt;0,SUM(D24,F24,M24),0)</f>
        <v>8</v>
      </c>
      <c r="O24" s="4">
        <v>0</v>
      </c>
      <c r="P24" s="5">
        <f>IF(O24&lt;&gt;0,SUM(D24,F24,O24),0)</f>
        <v>0</v>
      </c>
      <c r="R24" s="14">
        <v>10</v>
      </c>
      <c r="S24" s="5">
        <f>IF(R24&lt;&gt;0,SUM(D24,F24,R24),0)</f>
        <v>13</v>
      </c>
      <c r="T24" s="8">
        <f>SUM(H24,J24,L24,N24,P24,S24)</f>
        <v>29</v>
      </c>
      <c r="U24" s="4" t="s">
        <v>104</v>
      </c>
      <c r="V24" s="15"/>
      <c r="W24" s="15"/>
      <c r="X24" s="15"/>
      <c r="Y24" s="16"/>
    </row>
    <row r="25" spans="1:25" x14ac:dyDescent="0.3">
      <c r="A25" s="1" t="s">
        <v>89</v>
      </c>
      <c r="B25" s="1" t="s">
        <v>90</v>
      </c>
      <c r="C25" s="11" t="s">
        <v>5</v>
      </c>
      <c r="D25" s="9">
        <f>IF(C25="W",2,0)</f>
        <v>0</v>
      </c>
      <c r="E25" s="2">
        <v>6</v>
      </c>
      <c r="F25" s="9">
        <f>IF(E25&gt;=60,2,IF(E25&gt;=40,1,IF(E25&lt;=18,1,0)))</f>
        <v>1</v>
      </c>
      <c r="G25" s="2">
        <v>0</v>
      </c>
      <c r="H25" s="5">
        <f>IF(G25&lt;&gt;0,SUM(D25,F25,G25),0)</f>
        <v>0</v>
      </c>
      <c r="I25" s="4">
        <v>0</v>
      </c>
      <c r="J25" s="6">
        <f>IF(I25&lt;&gt;0,SUM(D25,F25,I25),0)</f>
        <v>0</v>
      </c>
      <c r="K25" s="4">
        <v>0</v>
      </c>
      <c r="L25" s="6">
        <f>IF(K25&lt;&gt;0,SUM(D25,F25,K25),0)</f>
        <v>0</v>
      </c>
      <c r="M25" s="2">
        <v>0</v>
      </c>
      <c r="N25" s="5">
        <f>IF(M25&lt;&gt;0,SUM(D25,F25,M25),0)</f>
        <v>0</v>
      </c>
      <c r="O25" s="4">
        <v>9</v>
      </c>
      <c r="P25" s="5">
        <f>IF(O25&lt;&gt;0,SUM(D25,F25,O25),0)</f>
        <v>10</v>
      </c>
      <c r="R25" s="14">
        <v>18</v>
      </c>
      <c r="S25" s="5">
        <f>IF(R25&lt;&gt;0,SUM(D25,F25,R25),0)</f>
        <v>19</v>
      </c>
      <c r="T25" s="8">
        <f>SUM(H25,J25,L25,N25,P25,S25)</f>
        <v>29</v>
      </c>
      <c r="U25" s="4" t="s">
        <v>104</v>
      </c>
      <c r="V25" s="15"/>
      <c r="W25" s="15"/>
      <c r="X25" s="15"/>
      <c r="Y25" s="16"/>
    </row>
    <row r="26" spans="1:25" x14ac:dyDescent="0.3">
      <c r="A26" s="15" t="s">
        <v>29</v>
      </c>
      <c r="B26" s="15" t="s">
        <v>30</v>
      </c>
      <c r="C26" s="11" t="s">
        <v>5</v>
      </c>
      <c r="D26" s="9">
        <f>IF(C26="W",2,0)</f>
        <v>0</v>
      </c>
      <c r="E26" s="2">
        <v>50</v>
      </c>
      <c r="F26" s="9">
        <f>IF(E26&gt;=60,2,IF(E26&gt;=40,1,IF(E26&lt;=18,1,0)))</f>
        <v>1</v>
      </c>
      <c r="G26" s="2">
        <v>7</v>
      </c>
      <c r="H26" s="5">
        <f>IF(G26&lt;&gt;0,SUM(D26,F26,G26),0)</f>
        <v>8</v>
      </c>
      <c r="I26" s="4">
        <v>0</v>
      </c>
      <c r="J26" s="6">
        <f>IF(I26&lt;&gt;0,SUM(D26,F26,I26),0)</f>
        <v>0</v>
      </c>
      <c r="K26" s="4">
        <v>7</v>
      </c>
      <c r="L26" s="6">
        <f>IF(K26&lt;&gt;0,SUM(D26,F26,K26),0)</f>
        <v>8</v>
      </c>
      <c r="M26" s="2">
        <v>0</v>
      </c>
      <c r="N26" s="5">
        <f>IF(M26&lt;&gt;0,SUM(D26,F26,M26),0)</f>
        <v>0</v>
      </c>
      <c r="O26" s="4">
        <v>7</v>
      </c>
      <c r="P26" s="5">
        <f>IF(O26&lt;&gt;0,SUM(D26,F26,O26),0)</f>
        <v>8</v>
      </c>
      <c r="R26" s="14">
        <v>0</v>
      </c>
      <c r="S26" s="5">
        <f>IF(R26&lt;&gt;0,SUM(D26,F26,R26),0)</f>
        <v>0</v>
      </c>
      <c r="T26" s="8">
        <f>SUM(H26,J26,L26,N26,P26,S26)</f>
        <v>24</v>
      </c>
      <c r="U26" s="4">
        <v>24</v>
      </c>
      <c r="V26" s="15"/>
      <c r="W26" s="15"/>
      <c r="X26" s="15"/>
      <c r="Y26" s="16"/>
    </row>
    <row r="27" spans="1:25" x14ac:dyDescent="0.3">
      <c r="A27" s="1" t="s">
        <v>62</v>
      </c>
      <c r="B27" s="1" t="s">
        <v>72</v>
      </c>
      <c r="C27" s="11" t="s">
        <v>5</v>
      </c>
      <c r="D27" s="9">
        <f>IF(C27="W",2,0)</f>
        <v>0</v>
      </c>
      <c r="E27" s="2">
        <v>65</v>
      </c>
      <c r="F27" s="9">
        <f>IF(E27&gt;=60,2,IF(E27&gt;=40,1,IF(E27&lt;=18,1,0)))</f>
        <v>2</v>
      </c>
      <c r="G27" s="2">
        <v>0</v>
      </c>
      <c r="H27" s="5">
        <f>IF(G27&lt;&gt;0,SUM(D27,F27,G27),0)</f>
        <v>0</v>
      </c>
      <c r="I27" s="4">
        <v>0</v>
      </c>
      <c r="J27" s="6">
        <f>IF(I27&lt;&gt;0,SUM(D27,F27,I27),0)</f>
        <v>0</v>
      </c>
      <c r="K27" s="4">
        <v>10</v>
      </c>
      <c r="L27" s="6">
        <f>IF(K27&lt;&gt;0,SUM(D27,F27,K27),0)</f>
        <v>12</v>
      </c>
      <c r="M27" s="2">
        <v>0</v>
      </c>
      <c r="N27" s="5">
        <f>IF(M27&lt;&gt;0,SUM(D27,F27,M27),0)</f>
        <v>0</v>
      </c>
      <c r="O27" s="4">
        <v>8</v>
      </c>
      <c r="P27" s="5">
        <f>IF(O27&lt;&gt;0,SUM(D27,F27,O27),0)</f>
        <v>10</v>
      </c>
      <c r="R27" s="14">
        <v>0</v>
      </c>
      <c r="S27" s="5">
        <f>IF(R27&lt;&gt;0,SUM(D27,F27,R27),0)</f>
        <v>0</v>
      </c>
      <c r="T27" s="8">
        <f>SUM(H27,J27,L27,N27,P27,S27)</f>
        <v>22</v>
      </c>
      <c r="U27" s="4">
        <v>25</v>
      </c>
      <c r="V27" s="15"/>
      <c r="W27" s="15"/>
      <c r="X27" s="15"/>
      <c r="Y27" s="16"/>
    </row>
    <row r="28" spans="1:25" x14ac:dyDescent="0.3">
      <c r="A28" s="1" t="s">
        <v>60</v>
      </c>
      <c r="B28" s="1" t="s">
        <v>61</v>
      </c>
      <c r="C28" s="11" t="s">
        <v>3</v>
      </c>
      <c r="D28" s="9">
        <f>IF(C28="W",2,0)</f>
        <v>2</v>
      </c>
      <c r="E28" s="2">
        <v>70</v>
      </c>
      <c r="F28" s="9">
        <f>IF(E28&gt;=60,2,IF(E28&gt;=40,1,IF(E28&lt;=18,1,0)))</f>
        <v>2</v>
      </c>
      <c r="G28" s="2">
        <v>0</v>
      </c>
      <c r="H28" s="5">
        <f>IF(G28&lt;&gt;0,SUM(D28,F28,G28),0)</f>
        <v>0</v>
      </c>
      <c r="I28" s="4">
        <v>5</v>
      </c>
      <c r="J28" s="6">
        <f>IF(I28&lt;&gt;0,SUM(D28,F28,I28),0)</f>
        <v>9</v>
      </c>
      <c r="K28" s="4">
        <v>7</v>
      </c>
      <c r="L28" s="6">
        <f>IF(K28&lt;&gt;0,SUM(D28,F28,K28),0)</f>
        <v>11</v>
      </c>
      <c r="M28" s="2">
        <v>0</v>
      </c>
      <c r="N28" s="5">
        <f>IF(M28&lt;&gt;0,SUM(D28,F28,M28),0)</f>
        <v>0</v>
      </c>
      <c r="O28" s="4">
        <v>0</v>
      </c>
      <c r="P28" s="5">
        <f>IF(O28&lt;&gt;0,SUM(D28,F28,O28),0)</f>
        <v>0</v>
      </c>
      <c r="R28" s="14">
        <v>0</v>
      </c>
      <c r="S28" s="5">
        <f>IF(R28&lt;&gt;0,SUM(D28,F28,R28),0)</f>
        <v>0</v>
      </c>
      <c r="T28" s="8">
        <f>SUM(H28,J28,L28,N28,P28,S28)</f>
        <v>20</v>
      </c>
      <c r="U28" s="4" t="s">
        <v>105</v>
      </c>
      <c r="V28" s="15"/>
      <c r="W28" s="15"/>
      <c r="X28" s="15"/>
      <c r="Y28" s="16"/>
    </row>
    <row r="29" spans="1:25" x14ac:dyDescent="0.3">
      <c r="A29" s="15" t="s">
        <v>23</v>
      </c>
      <c r="B29" s="15" t="s">
        <v>24</v>
      </c>
      <c r="C29" s="11" t="s">
        <v>5</v>
      </c>
      <c r="D29" s="9">
        <f>IF(C29="W",2,0)</f>
        <v>0</v>
      </c>
      <c r="E29" s="2">
        <v>30</v>
      </c>
      <c r="F29" s="9">
        <f>IF(E29&gt;=60,2,IF(E29&gt;=40,1,IF(E29&lt;=18,1,0)))</f>
        <v>0</v>
      </c>
      <c r="G29" s="2">
        <v>10</v>
      </c>
      <c r="H29" s="5">
        <f>IF(G29&lt;&gt;0,SUM(D29,F29,G29),0)</f>
        <v>10</v>
      </c>
      <c r="I29" s="4">
        <v>0</v>
      </c>
      <c r="J29" s="6">
        <f>IF(I29&lt;&gt;0,SUM(D29,F29,I29),0)</f>
        <v>0</v>
      </c>
      <c r="K29" s="4">
        <v>0</v>
      </c>
      <c r="L29" s="6">
        <f>IF(K29&lt;&gt;0,SUM(D29,F29,K29),0)</f>
        <v>0</v>
      </c>
      <c r="M29" s="2">
        <v>0</v>
      </c>
      <c r="N29" s="5">
        <f>IF(M29&lt;&gt;0,SUM(D29,F29,M29),0)</f>
        <v>0</v>
      </c>
      <c r="O29" s="4">
        <v>10</v>
      </c>
      <c r="P29" s="5">
        <f>IF(O29&lt;&gt;0,SUM(D29,F29,O29),0)</f>
        <v>10</v>
      </c>
      <c r="R29" s="14">
        <v>0</v>
      </c>
      <c r="S29" s="5">
        <f>IF(R29&lt;&gt;0,SUM(D29,F29,R29),0)</f>
        <v>0</v>
      </c>
      <c r="T29" s="8">
        <f>SUM(H29,J29,L29,N29,P29,S29)</f>
        <v>20</v>
      </c>
      <c r="U29" s="4" t="s">
        <v>105</v>
      </c>
      <c r="V29" s="15"/>
      <c r="W29" s="15"/>
      <c r="X29" s="15"/>
      <c r="Y29" s="16"/>
    </row>
    <row r="30" spans="1:25" x14ac:dyDescent="0.3">
      <c r="A30" s="15" t="s">
        <v>21</v>
      </c>
      <c r="B30" s="15" t="s">
        <v>22</v>
      </c>
      <c r="C30" s="11" t="s">
        <v>3</v>
      </c>
      <c r="D30" s="9">
        <f>IF(C30="W",2,0)</f>
        <v>2</v>
      </c>
      <c r="E30" s="2">
        <v>60</v>
      </c>
      <c r="F30" s="9">
        <f>IF(E30&gt;=60,2,IF(E30&gt;=40,1,IF(E30&lt;=18,1,0)))</f>
        <v>2</v>
      </c>
      <c r="G30" s="2">
        <v>5</v>
      </c>
      <c r="H30" s="5">
        <f>IF(G30&lt;&gt;0,SUM(D30,F30,G30),0)</f>
        <v>9</v>
      </c>
      <c r="I30" s="4">
        <v>0</v>
      </c>
      <c r="J30" s="6">
        <f>IF(I30&lt;&gt;0,SUM(D30,F30,I30),0)</f>
        <v>0</v>
      </c>
      <c r="K30" s="4">
        <v>6</v>
      </c>
      <c r="L30" s="6">
        <f>IF(K30&lt;&gt;0,SUM(D30,F30,K30),0)</f>
        <v>10</v>
      </c>
      <c r="M30" s="2">
        <v>0</v>
      </c>
      <c r="N30" s="5">
        <f>IF(M30&lt;&gt;0,SUM(D30,F30,M30),0)</f>
        <v>0</v>
      </c>
      <c r="O30" s="4">
        <v>0</v>
      </c>
      <c r="P30" s="5">
        <f>IF(O30&lt;&gt;0,SUM(D30,F30,O30),0)</f>
        <v>0</v>
      </c>
      <c r="R30" s="14">
        <v>0</v>
      </c>
      <c r="S30" s="5">
        <f>IF(R30&lt;&gt;0,SUM(D30,F30,R30),0)</f>
        <v>0</v>
      </c>
      <c r="T30" s="8">
        <f>SUM(H30,J30,L30,N30,P30,S30)</f>
        <v>19</v>
      </c>
      <c r="U30" s="4" t="s">
        <v>106</v>
      </c>
      <c r="V30" s="15"/>
      <c r="W30" s="15"/>
      <c r="X30" s="15"/>
      <c r="Y30" s="16"/>
    </row>
    <row r="31" spans="1:25" x14ac:dyDescent="0.3">
      <c r="A31" s="1" t="s">
        <v>57</v>
      </c>
      <c r="B31" s="1" t="s">
        <v>58</v>
      </c>
      <c r="C31" s="11" t="s">
        <v>5</v>
      </c>
      <c r="D31" s="9">
        <f>IF(C31="W",2,0)</f>
        <v>0</v>
      </c>
      <c r="E31" s="2">
        <v>45</v>
      </c>
      <c r="F31" s="9">
        <f>IF(E31&gt;=60,2,IF(E31&gt;=40,1,IF(E31&lt;=18,1,0)))</f>
        <v>1</v>
      </c>
      <c r="G31" s="2">
        <v>0</v>
      </c>
      <c r="H31" s="5">
        <f>IF(G31&lt;&gt;0,SUM(D31,F31,G31),0)</f>
        <v>0</v>
      </c>
      <c r="I31" s="4">
        <v>8</v>
      </c>
      <c r="J31" s="6">
        <f>IF(I31&lt;&gt;0,SUM(D31,F31,I31),0)</f>
        <v>9</v>
      </c>
      <c r="K31" s="4">
        <v>0</v>
      </c>
      <c r="L31" s="6">
        <f>IF(K31&lt;&gt;0,SUM(D31,F31,K31),0)</f>
        <v>0</v>
      </c>
      <c r="M31" s="2">
        <v>0</v>
      </c>
      <c r="N31" s="5">
        <f>IF(M31&lt;&gt;0,SUM(D31,F31,M31),0)</f>
        <v>0</v>
      </c>
      <c r="O31" s="4">
        <v>0</v>
      </c>
      <c r="P31" s="5">
        <f>IF(O31&lt;&gt;0,SUM(D31,F31,O31),0)</f>
        <v>0</v>
      </c>
      <c r="R31" s="14">
        <v>9</v>
      </c>
      <c r="S31" s="5">
        <f>IF(R31&lt;&gt;0,SUM(D31,F31,R31),0)</f>
        <v>10</v>
      </c>
      <c r="T31" s="8">
        <f>SUM(H31,J31,L31,N31,P31,S31)</f>
        <v>19</v>
      </c>
      <c r="U31" s="4" t="s">
        <v>106</v>
      </c>
      <c r="V31" s="15"/>
      <c r="W31" s="15"/>
      <c r="X31" s="15"/>
      <c r="Y31" s="18"/>
    </row>
    <row r="32" spans="1:25" x14ac:dyDescent="0.3">
      <c r="A32" s="1" t="s">
        <v>97</v>
      </c>
      <c r="B32" s="1" t="s">
        <v>98</v>
      </c>
      <c r="C32" s="11" t="s">
        <v>5</v>
      </c>
      <c r="D32" s="9">
        <f>IF(C32="W",2,0)</f>
        <v>0</v>
      </c>
      <c r="E32" s="2">
        <v>10</v>
      </c>
      <c r="F32" s="9">
        <f>IF(E32&gt;=60,2,IF(E32&gt;=40,1,IF(E32&lt;=18,1,0)))</f>
        <v>1</v>
      </c>
      <c r="G32" s="2">
        <v>0</v>
      </c>
      <c r="H32" s="5">
        <f>IF(G32&lt;&gt;0,SUM(D32,F32,G32),0)</f>
        <v>0</v>
      </c>
      <c r="I32" s="4">
        <v>0</v>
      </c>
      <c r="J32" s="6">
        <f>IF(I32&lt;&gt;0,SUM(D32,F32,I32),0)</f>
        <v>0</v>
      </c>
      <c r="K32" s="4">
        <v>0</v>
      </c>
      <c r="L32" s="6">
        <f>IF(K32&lt;&gt;0,SUM(D32,F32,K32),0)</f>
        <v>0</v>
      </c>
      <c r="M32" s="2">
        <v>0</v>
      </c>
      <c r="N32" s="5">
        <f>IF(M32&lt;&gt;0,SUM(D32,F32,M32),0)</f>
        <v>0</v>
      </c>
      <c r="O32" s="4">
        <v>0</v>
      </c>
      <c r="P32" s="5">
        <f>IF(O32&lt;&gt;0,SUM(D32,F32,O32),0)</f>
        <v>0</v>
      </c>
      <c r="R32" s="14">
        <v>17</v>
      </c>
      <c r="S32" s="5">
        <f>IF(R32&lt;&gt;0,SUM(D32,F32,R32),0)</f>
        <v>18</v>
      </c>
      <c r="T32" s="8">
        <f>SUM(H32,J32,L32,N32,P32,S32)</f>
        <v>18</v>
      </c>
      <c r="U32" s="4" t="s">
        <v>108</v>
      </c>
      <c r="V32" s="15"/>
      <c r="W32" s="15"/>
      <c r="X32" s="15"/>
      <c r="Y32" s="18"/>
    </row>
    <row r="33" spans="1:25" x14ac:dyDescent="0.3">
      <c r="A33" s="1" t="s">
        <v>92</v>
      </c>
      <c r="B33" s="1" t="s">
        <v>38</v>
      </c>
      <c r="C33" s="11" t="s">
        <v>3</v>
      </c>
      <c r="D33" s="9">
        <f>IF(C33="W",2,0)</f>
        <v>2</v>
      </c>
      <c r="E33" s="2">
        <v>40</v>
      </c>
      <c r="F33" s="9">
        <f>IF(E33&gt;=60,2,IF(E33&gt;=40,1,IF(E33&lt;=18,1,0)))</f>
        <v>1</v>
      </c>
      <c r="G33" s="2">
        <v>5</v>
      </c>
      <c r="H33" s="5">
        <f>IF(G33&lt;&gt;0,SUM(D33,F33,G33),0)</f>
        <v>8</v>
      </c>
      <c r="I33" s="4">
        <v>0</v>
      </c>
      <c r="J33" s="6">
        <f>IF(I33&lt;&gt;0,SUM(D33,F33,I33),0)</f>
        <v>0</v>
      </c>
      <c r="K33" s="4">
        <v>0</v>
      </c>
      <c r="L33" s="6">
        <f>IF(K33&lt;&gt;0,SUM(D33,F33,K33),0)</f>
        <v>0</v>
      </c>
      <c r="M33" s="2">
        <v>0</v>
      </c>
      <c r="N33" s="5">
        <f>IF(M33&lt;&gt;0,SUM(D33,F33,M33),0)</f>
        <v>0</v>
      </c>
      <c r="O33" s="4">
        <v>7</v>
      </c>
      <c r="P33" s="5">
        <f>IF(O33&lt;&gt;0,SUM(D33,F33,O33),0)</f>
        <v>10</v>
      </c>
      <c r="R33" s="14">
        <v>0</v>
      </c>
      <c r="S33" s="5">
        <f>IF(R33&lt;&gt;0,SUM(D33,F33,R33),0)</f>
        <v>0</v>
      </c>
      <c r="T33" s="8">
        <f>SUM(H33,J33,L33,N33,P33,S33)</f>
        <v>18</v>
      </c>
      <c r="U33" s="4" t="s">
        <v>108</v>
      </c>
      <c r="V33" s="15"/>
      <c r="W33" s="15"/>
      <c r="X33" s="15"/>
      <c r="Y33" s="18"/>
    </row>
    <row r="34" spans="1:25" x14ac:dyDescent="0.3">
      <c r="A34" s="15" t="s">
        <v>29</v>
      </c>
      <c r="B34" s="15" t="s">
        <v>48</v>
      </c>
      <c r="C34" s="11" t="s">
        <v>3</v>
      </c>
      <c r="D34" s="9">
        <f>IF(C34="W",2,0)</f>
        <v>2</v>
      </c>
      <c r="E34" s="2">
        <v>55</v>
      </c>
      <c r="F34" s="9">
        <f>IF(E34&gt;=60,2,IF(E34&gt;=40,1,IF(E34&lt;=18,1,0)))</f>
        <v>1</v>
      </c>
      <c r="G34" s="2">
        <v>5</v>
      </c>
      <c r="H34" s="5">
        <f>IF(G34&lt;&gt;0,SUM(D34,F34,G34),0)</f>
        <v>8</v>
      </c>
      <c r="I34" s="4">
        <v>0</v>
      </c>
      <c r="J34" s="6">
        <f>IF(I34&lt;&gt;0,SUM(D34,F34,I34),0)</f>
        <v>0</v>
      </c>
      <c r="K34" s="4">
        <v>6</v>
      </c>
      <c r="L34" s="6">
        <f>IF(K34&lt;&gt;0,SUM(D34,F34,K34),0)</f>
        <v>9</v>
      </c>
      <c r="M34" s="2">
        <v>0</v>
      </c>
      <c r="N34" s="5">
        <f>IF(M34&lt;&gt;0,SUM(D34,F34,M34),0)</f>
        <v>0</v>
      </c>
      <c r="O34" s="4">
        <v>0</v>
      </c>
      <c r="P34" s="5">
        <f>IF(O34&lt;&gt;0,SUM(D34,F34,O34),0)</f>
        <v>0</v>
      </c>
      <c r="R34" s="14">
        <v>0</v>
      </c>
      <c r="S34" s="5">
        <f>IF(R34&lt;&gt;0,SUM(D34,F34,R34),0)</f>
        <v>0</v>
      </c>
      <c r="T34" s="8">
        <f>SUM(H34,J34,L34,N34,P34,S34)</f>
        <v>17</v>
      </c>
      <c r="U34" s="4" t="s">
        <v>109</v>
      </c>
      <c r="V34" s="15"/>
      <c r="W34" s="15"/>
      <c r="X34" s="15"/>
      <c r="Y34" s="18"/>
    </row>
    <row r="35" spans="1:25" x14ac:dyDescent="0.3">
      <c r="A35" s="1" t="s">
        <v>60</v>
      </c>
      <c r="B35" s="1" t="s">
        <v>93</v>
      </c>
      <c r="C35" s="11" t="s">
        <v>3</v>
      </c>
      <c r="D35" s="9">
        <f>IF(C35="W",2,0)</f>
        <v>2</v>
      </c>
      <c r="E35" s="2">
        <v>50</v>
      </c>
      <c r="F35" s="9">
        <f>IF(E35&gt;=60,2,IF(E35&gt;=40,1,IF(E35&lt;=18,1,0)))</f>
        <v>1</v>
      </c>
      <c r="G35" s="2">
        <v>0</v>
      </c>
      <c r="H35" s="5">
        <f>IF(G35&lt;&gt;0,SUM(D35,F35,G35),0)</f>
        <v>0</v>
      </c>
      <c r="I35" s="4">
        <v>0</v>
      </c>
      <c r="J35" s="6">
        <f>IF(I35&lt;&gt;0,SUM(D35,F35,I35),0)</f>
        <v>0</v>
      </c>
      <c r="K35" s="4">
        <v>0</v>
      </c>
      <c r="L35" s="6">
        <f>IF(K35&lt;&gt;0,SUM(D35,F35,K35),0)</f>
        <v>0</v>
      </c>
      <c r="M35" s="2">
        <v>0</v>
      </c>
      <c r="N35" s="5">
        <f>IF(M35&lt;&gt;0,SUM(D35,F35,M35),0)</f>
        <v>0</v>
      </c>
      <c r="O35" s="4">
        <v>0</v>
      </c>
      <c r="P35" s="5">
        <f>IF(O35&lt;&gt;0,SUM(D35,F35,O35),0)</f>
        <v>0</v>
      </c>
      <c r="R35" s="14">
        <v>14</v>
      </c>
      <c r="S35" s="5">
        <f>IF(R35&lt;&gt;0,SUM(D35,F35,R35),0)</f>
        <v>17</v>
      </c>
      <c r="T35" s="8">
        <f>SUM(H35,J35,L35,N35,P35,S35)</f>
        <v>17</v>
      </c>
      <c r="U35" s="4" t="s">
        <v>109</v>
      </c>
      <c r="V35" s="15"/>
      <c r="W35" s="15"/>
      <c r="X35" s="15"/>
      <c r="Y35" s="18"/>
    </row>
    <row r="36" spans="1:25" x14ac:dyDescent="0.3">
      <c r="A36" s="1" t="s">
        <v>66</v>
      </c>
      <c r="B36" s="1" t="s">
        <v>67</v>
      </c>
      <c r="C36" s="11" t="s">
        <v>3</v>
      </c>
      <c r="D36" s="9">
        <f>IF(C36="W",2,0)</f>
        <v>2</v>
      </c>
      <c r="E36" s="2">
        <v>12</v>
      </c>
      <c r="F36" s="9">
        <f>IF(E36&gt;=60,2,IF(E36&gt;=40,1,IF(E36&lt;=18,1,0)))</f>
        <v>1</v>
      </c>
      <c r="G36" s="2">
        <v>0</v>
      </c>
      <c r="H36" s="5">
        <f>IF(G36&lt;&gt;0,SUM(D36,F36,G36),0)</f>
        <v>0</v>
      </c>
      <c r="I36" s="4">
        <v>9</v>
      </c>
      <c r="J36" s="6">
        <f>IF(I36&lt;&gt;0,SUM(D36,F36,I36),0)</f>
        <v>12</v>
      </c>
      <c r="K36" s="4">
        <v>0</v>
      </c>
      <c r="L36" s="6">
        <f>IF(K36&lt;&gt;0,SUM(D36,F36,K36),0)</f>
        <v>0</v>
      </c>
      <c r="M36" s="2">
        <v>0</v>
      </c>
      <c r="N36" s="5">
        <f>IF(M36&lt;&gt;0,SUM(D36,F36,M36),0)</f>
        <v>0</v>
      </c>
      <c r="O36" s="4">
        <v>0</v>
      </c>
      <c r="P36" s="5">
        <f>IF(O36&lt;&gt;0,SUM(D36,F36,O36),0)</f>
        <v>0</v>
      </c>
      <c r="R36" s="14">
        <v>0</v>
      </c>
      <c r="S36" s="5">
        <f>IF(R36&lt;&gt;0,SUM(D36,F36,R36),0)</f>
        <v>0</v>
      </c>
      <c r="T36" s="8">
        <f>SUM(H36,J36,L36,N36,P36,S36)</f>
        <v>12</v>
      </c>
      <c r="U36" s="4" t="s">
        <v>110</v>
      </c>
      <c r="V36" s="15"/>
      <c r="W36" s="15"/>
      <c r="X36" s="15"/>
      <c r="Y36" s="18"/>
    </row>
    <row r="37" spans="1:25" x14ac:dyDescent="0.3">
      <c r="A37" s="1" t="s">
        <v>56</v>
      </c>
      <c r="B37" s="1" t="s">
        <v>28</v>
      </c>
      <c r="C37" s="11" t="s">
        <v>5</v>
      </c>
      <c r="D37" s="9">
        <f>IF(C37="W",2,0)</f>
        <v>0</v>
      </c>
      <c r="E37" s="2">
        <v>65</v>
      </c>
      <c r="F37" s="9">
        <f>IF(E37&gt;=60,2,IF(E37&gt;=40,1,IF(E37&lt;=18,1,0)))</f>
        <v>2</v>
      </c>
      <c r="G37" s="2">
        <v>0</v>
      </c>
      <c r="H37" s="5">
        <f>IF(G37&lt;&gt;0,SUM(D37,F37,G37),0)</f>
        <v>0</v>
      </c>
      <c r="I37" s="4">
        <v>10</v>
      </c>
      <c r="J37" s="6">
        <f>IF(I37&lt;&gt;0,SUM(D37,F37,I37),0)</f>
        <v>12</v>
      </c>
      <c r="K37" s="4">
        <v>0</v>
      </c>
      <c r="L37" s="6">
        <f>IF(K37&lt;&gt;0,SUM(D37,F37,K37),0)</f>
        <v>0</v>
      </c>
      <c r="M37" s="2">
        <v>0</v>
      </c>
      <c r="N37" s="5">
        <f>IF(M37&lt;&gt;0,SUM(D37,F37,M37),0)</f>
        <v>0</v>
      </c>
      <c r="O37" s="4">
        <v>0</v>
      </c>
      <c r="P37" s="5">
        <f>IF(O37&lt;&gt;0,SUM(D37,F37,O37),0)</f>
        <v>0</v>
      </c>
      <c r="R37" s="14">
        <v>0</v>
      </c>
      <c r="S37" s="5">
        <f>IF(R37&lt;&gt;0,SUM(D37,F37,R37),0)</f>
        <v>0</v>
      </c>
      <c r="T37" s="8">
        <f>SUM(H37,J37,L37,N37,P37,S37)</f>
        <v>12</v>
      </c>
      <c r="U37" s="4" t="s">
        <v>110</v>
      </c>
    </row>
    <row r="38" spans="1:25" x14ac:dyDescent="0.3">
      <c r="A38" s="1" t="s">
        <v>89</v>
      </c>
      <c r="B38" s="1" t="s">
        <v>91</v>
      </c>
      <c r="C38" s="11" t="s">
        <v>3</v>
      </c>
      <c r="D38" s="9">
        <f>IF(C38="W",2,0)</f>
        <v>2</v>
      </c>
      <c r="E38" s="2">
        <v>35</v>
      </c>
      <c r="F38" s="9">
        <f>IF(E38&gt;=60,2,IF(E38&gt;=40,1,IF(E38&lt;=18,1,0)))</f>
        <v>0</v>
      </c>
      <c r="G38" s="2">
        <v>0</v>
      </c>
      <c r="H38" s="5">
        <f>IF(G38&lt;&gt;0,SUM(D38,F38,G38),0)</f>
        <v>0</v>
      </c>
      <c r="I38" s="4">
        <v>0</v>
      </c>
      <c r="J38" s="6">
        <f>IF(I38&lt;&gt;0,SUM(D38,F38,I38),0)</f>
        <v>0</v>
      </c>
      <c r="K38" s="4">
        <v>0</v>
      </c>
      <c r="L38" s="6">
        <f>IF(K38&lt;&gt;0,SUM(D38,F38,K38),0)</f>
        <v>0</v>
      </c>
      <c r="M38" s="2">
        <v>0</v>
      </c>
      <c r="N38" s="5">
        <f>IF(M38&lt;&gt;0,SUM(D38,F38,M38),0)</f>
        <v>0</v>
      </c>
      <c r="O38" s="4">
        <v>10</v>
      </c>
      <c r="P38" s="5">
        <f>IF(O38&lt;&gt;0,SUM(D38,F38,O38),0)</f>
        <v>12</v>
      </c>
      <c r="R38" s="14">
        <v>0</v>
      </c>
      <c r="S38" s="5">
        <f>IF(R38&lt;&gt;0,SUM(D38,F38,R38),0)</f>
        <v>0</v>
      </c>
      <c r="T38" s="8">
        <f>SUM(H38,J38,L38,N38,P38,S38)</f>
        <v>12</v>
      </c>
      <c r="U38" s="4" t="s">
        <v>110</v>
      </c>
    </row>
    <row r="39" spans="1:25" x14ac:dyDescent="0.3">
      <c r="A39" s="15" t="s">
        <v>23</v>
      </c>
      <c r="B39" s="15" t="s">
        <v>43</v>
      </c>
      <c r="C39" s="11" t="s">
        <v>3</v>
      </c>
      <c r="D39" s="9">
        <f>IF(C39="W",2,0)</f>
        <v>2</v>
      </c>
      <c r="E39" s="2">
        <v>30</v>
      </c>
      <c r="F39" s="9">
        <f>IF(E39&gt;=60,2,IF(E39&gt;=40,1,IF(E39&lt;=18,1,0)))</f>
        <v>0</v>
      </c>
      <c r="G39" s="2">
        <v>9</v>
      </c>
      <c r="H39" s="5">
        <f>IF(G39&lt;&gt;0,SUM(D39,F39,G39),0)</f>
        <v>11</v>
      </c>
      <c r="I39" s="4">
        <v>0</v>
      </c>
      <c r="J39" s="6">
        <f>IF(I39&lt;&gt;0,SUM(D39,F39,I39),0)</f>
        <v>0</v>
      </c>
      <c r="K39" s="4">
        <v>0</v>
      </c>
      <c r="L39" s="6">
        <f>IF(K39&lt;&gt;0,SUM(D39,F39,K39),0)</f>
        <v>0</v>
      </c>
      <c r="M39" s="2">
        <v>0</v>
      </c>
      <c r="N39" s="5">
        <f>IF(M39&lt;&gt;0,SUM(D39,F39,M39),0)</f>
        <v>0</v>
      </c>
      <c r="O39" s="4">
        <v>0</v>
      </c>
      <c r="P39" s="5">
        <f>IF(O39&lt;&gt;0,SUM(D39,F39,O39),0)</f>
        <v>0</v>
      </c>
      <c r="R39" s="14">
        <v>0</v>
      </c>
      <c r="S39" s="5">
        <f>IF(R39&lt;&gt;0,SUM(D39,F39,R39),0)</f>
        <v>0</v>
      </c>
      <c r="T39" s="8">
        <f>SUM(H39,J39,L39,N39,P39,S39)</f>
        <v>11</v>
      </c>
      <c r="U39" s="4" t="s">
        <v>111</v>
      </c>
    </row>
    <row r="40" spans="1:25" x14ac:dyDescent="0.3">
      <c r="A40" s="1" t="s">
        <v>82</v>
      </c>
      <c r="B40" s="1" t="s">
        <v>83</v>
      </c>
      <c r="C40" s="11" t="s">
        <v>5</v>
      </c>
      <c r="D40" s="9">
        <f>IF(C40="W",2,0)</f>
        <v>0</v>
      </c>
      <c r="E40" s="2">
        <v>14</v>
      </c>
      <c r="F40" s="9">
        <f>IF(E40&gt;=60,2,IF(E40&gt;=40,1,IF(E40&lt;=18,1,0)))</f>
        <v>1</v>
      </c>
      <c r="G40" s="2">
        <v>0</v>
      </c>
      <c r="H40" s="5">
        <f>IF(G40&lt;&gt;0,SUM(D40,F40,G40),0)</f>
        <v>0</v>
      </c>
      <c r="I40" s="4">
        <v>0</v>
      </c>
      <c r="J40" s="6">
        <f>IF(I40&lt;&gt;0,SUM(D40,F40,I40),0)</f>
        <v>0</v>
      </c>
      <c r="K40" s="4">
        <v>0</v>
      </c>
      <c r="L40" s="6">
        <f>IF(K40&lt;&gt;0,SUM(D40,F40,K40),0)</f>
        <v>0</v>
      </c>
      <c r="M40" s="2">
        <v>0</v>
      </c>
      <c r="N40" s="5">
        <f>IF(M40&lt;&gt;0,SUM(D40,F40,M40),0)</f>
        <v>0</v>
      </c>
      <c r="O40" s="4">
        <v>10</v>
      </c>
      <c r="P40" s="5">
        <f>IF(O40&lt;&gt;0,SUM(D40,F40,O40),0)</f>
        <v>11</v>
      </c>
      <c r="R40" s="14">
        <v>0</v>
      </c>
      <c r="S40" s="5">
        <f>IF(R40&lt;&gt;0,SUM(D40,F40,R40),0)</f>
        <v>0</v>
      </c>
      <c r="T40" s="8">
        <f>SUM(H40,J40,L40,N40,P40,S40)</f>
        <v>11</v>
      </c>
      <c r="U40" s="4" t="s">
        <v>111</v>
      </c>
    </row>
    <row r="41" spans="1:25" x14ac:dyDescent="0.3">
      <c r="A41" s="15" t="s">
        <v>87</v>
      </c>
      <c r="B41" s="1" t="s">
        <v>88</v>
      </c>
      <c r="C41" s="11" t="s">
        <v>5</v>
      </c>
      <c r="D41" s="9">
        <f>IF(C41="W",2,0)</f>
        <v>0</v>
      </c>
      <c r="E41" s="2">
        <v>6</v>
      </c>
      <c r="F41" s="9">
        <f>IF(E41&gt;=60,2,IF(E41&gt;=40,1,IF(E41&lt;=18,1,0)))</f>
        <v>1</v>
      </c>
      <c r="G41" s="2">
        <v>0</v>
      </c>
      <c r="H41" s="5">
        <f>IF(G41&lt;&gt;0,SUM(D41,F41,G41),0)</f>
        <v>0</v>
      </c>
      <c r="I41" s="4">
        <v>0</v>
      </c>
      <c r="J41" s="6">
        <f>IF(I41&lt;&gt;0,SUM(D41,F41,I41),0)</f>
        <v>0</v>
      </c>
      <c r="K41" s="4">
        <v>0</v>
      </c>
      <c r="L41" s="6">
        <f>IF(K41&lt;&gt;0,SUM(D41,F41,K41),0)</f>
        <v>0</v>
      </c>
      <c r="M41" s="2">
        <v>0</v>
      </c>
      <c r="N41" s="5">
        <f>IF(M41&lt;&gt;0,SUM(D41,F41,M41),0)</f>
        <v>0</v>
      </c>
      <c r="O41" s="4">
        <v>10</v>
      </c>
      <c r="P41" s="5">
        <f>IF(O41&lt;&gt;0,SUM(D41,F41,O41),0)</f>
        <v>11</v>
      </c>
      <c r="R41" s="14">
        <v>0</v>
      </c>
      <c r="S41" s="5">
        <f>IF(R41&lt;&gt;0,SUM(D41,F41,R41),0)</f>
        <v>0</v>
      </c>
      <c r="T41" s="8">
        <f>SUM(H41,J41,L41,N41,P41,S41)</f>
        <v>11</v>
      </c>
      <c r="U41" s="4" t="s">
        <v>111</v>
      </c>
    </row>
    <row r="42" spans="1:25" x14ac:dyDescent="0.3">
      <c r="A42" s="1" t="s">
        <v>56</v>
      </c>
      <c r="B42" s="1" t="s">
        <v>13</v>
      </c>
      <c r="C42" s="11" t="s">
        <v>5</v>
      </c>
      <c r="D42" s="9">
        <f>IF(C42="W",2,0)</f>
        <v>0</v>
      </c>
      <c r="E42" s="2">
        <v>50</v>
      </c>
      <c r="F42" s="9">
        <f>IF(E42&gt;=60,2,IF(E42&gt;=40,1,IF(E42&lt;=18,1,0)))</f>
        <v>1</v>
      </c>
      <c r="G42" s="2">
        <v>0</v>
      </c>
      <c r="H42" s="5">
        <f>IF(G42&lt;&gt;0,SUM(D42,F42,G42),0)</f>
        <v>0</v>
      </c>
      <c r="I42" s="4">
        <v>9</v>
      </c>
      <c r="J42" s="6">
        <f>IF(I42&lt;&gt;0,SUM(D42,F42,I42),0)</f>
        <v>10</v>
      </c>
      <c r="K42" s="4">
        <v>0</v>
      </c>
      <c r="L42" s="6">
        <f>IF(K42&lt;&gt;0,SUM(D42,F42,K42),0)</f>
        <v>0</v>
      </c>
      <c r="M42" s="2">
        <v>0</v>
      </c>
      <c r="N42" s="5">
        <f>IF(M42&lt;&gt;0,SUM(D42,F42,M42),0)</f>
        <v>0</v>
      </c>
      <c r="O42" s="4">
        <v>0</v>
      </c>
      <c r="P42" s="5">
        <f>IF(O42&lt;&gt;0,SUM(D42,F42,O42),0)</f>
        <v>0</v>
      </c>
      <c r="R42" s="14">
        <v>0</v>
      </c>
      <c r="S42" s="5">
        <f>IF(R42&lt;&gt;0,SUM(D42,F42,R42),0)</f>
        <v>0</v>
      </c>
      <c r="T42" s="8">
        <f>SUM(H42,J42,L42,N42,P42,S42)</f>
        <v>10</v>
      </c>
      <c r="U42" s="4" t="s">
        <v>112</v>
      </c>
    </row>
    <row r="43" spans="1:25" x14ac:dyDescent="0.3">
      <c r="A43" s="1" t="s">
        <v>62</v>
      </c>
      <c r="B43" s="1" t="s">
        <v>63</v>
      </c>
      <c r="C43" s="11" t="s">
        <v>5</v>
      </c>
      <c r="D43" s="9">
        <f>IF(C43="W",2,0)</f>
        <v>0</v>
      </c>
      <c r="E43" s="2">
        <v>21</v>
      </c>
      <c r="F43" s="9">
        <f>IF(E43&gt;=60,2,IF(E43&gt;=40,1,IF(E43&lt;=18,1,0)))</f>
        <v>0</v>
      </c>
      <c r="G43" s="2">
        <v>0</v>
      </c>
      <c r="H43" s="5">
        <f>IF(G43&lt;&gt;0,SUM(D43,F43,G43),0)</f>
        <v>0</v>
      </c>
      <c r="I43" s="4">
        <v>5</v>
      </c>
      <c r="J43" s="6">
        <f>IF(I43&lt;&gt;0,SUM(D43,F43,I43),0)</f>
        <v>5</v>
      </c>
      <c r="K43" s="4">
        <v>0</v>
      </c>
      <c r="L43" s="6">
        <f>IF(K43&lt;&gt;0,SUM(D43,F43,K43),0)</f>
        <v>0</v>
      </c>
      <c r="M43" s="2">
        <v>0</v>
      </c>
      <c r="N43" s="5">
        <f>IF(M43&lt;&gt;0,SUM(D43,F43,M43),0)</f>
        <v>0</v>
      </c>
      <c r="O43" s="4">
        <v>5</v>
      </c>
      <c r="P43" s="5">
        <f>IF(O43&lt;&gt;0,SUM(D43,F43,O43),0)</f>
        <v>5</v>
      </c>
      <c r="R43" s="14">
        <v>0</v>
      </c>
      <c r="S43" s="5">
        <f>IF(R43&lt;&gt;0,SUM(D43,F43,R43),0)</f>
        <v>0</v>
      </c>
      <c r="T43" s="8">
        <f>SUM(H43,J43,L43,N43,P43,S43)</f>
        <v>10</v>
      </c>
      <c r="U43" s="4" t="s">
        <v>112</v>
      </c>
    </row>
    <row r="44" spans="1:25" x14ac:dyDescent="0.3">
      <c r="A44" s="1" t="s">
        <v>95</v>
      </c>
      <c r="B44" s="1" t="s">
        <v>96</v>
      </c>
      <c r="C44" s="11" t="s">
        <v>3</v>
      </c>
      <c r="D44" s="9">
        <f>IF(C44="W",2,0)</f>
        <v>2</v>
      </c>
      <c r="E44" s="2">
        <v>45</v>
      </c>
      <c r="F44" s="9">
        <f>IF(E44&gt;=60,2,IF(E44&gt;=40,1,IF(E44&lt;=18,1,0)))</f>
        <v>1</v>
      </c>
      <c r="G44" s="2">
        <v>0</v>
      </c>
      <c r="H44" s="5">
        <f>IF(G44&lt;&gt;0,SUM(D44,F44,G44),0)</f>
        <v>0</v>
      </c>
      <c r="I44" s="4">
        <v>0</v>
      </c>
      <c r="J44" s="6">
        <f>IF(I44&lt;&gt;0,SUM(D44,F44,I44),0)</f>
        <v>0</v>
      </c>
      <c r="K44" s="4">
        <v>0</v>
      </c>
      <c r="L44" s="6">
        <f>IF(K44&lt;&gt;0,SUM(D44,F44,K44),0)</f>
        <v>0</v>
      </c>
      <c r="M44" s="2">
        <v>0</v>
      </c>
      <c r="N44" s="5">
        <f>IF(M44&lt;&gt;0,SUM(D44,F44,M44),0)</f>
        <v>0</v>
      </c>
      <c r="O44" s="4">
        <v>0</v>
      </c>
      <c r="P44" s="5">
        <f>IF(O44&lt;&gt;0,SUM(D44,F44,O44),0)</f>
        <v>0</v>
      </c>
      <c r="R44" s="14">
        <v>7</v>
      </c>
      <c r="S44" s="5">
        <f>IF(R44&lt;&gt;0,SUM(D44,F44,R44),0)</f>
        <v>10</v>
      </c>
      <c r="T44" s="8">
        <f>SUM(H44,J44,L44,N44,P44,S44)</f>
        <v>10</v>
      </c>
      <c r="U44" s="4" t="s">
        <v>112</v>
      </c>
    </row>
    <row r="45" spans="1:25" x14ac:dyDescent="0.3">
      <c r="A45" s="15" t="s">
        <v>14</v>
      </c>
      <c r="B45" s="15" t="s">
        <v>15</v>
      </c>
      <c r="C45" s="11" t="s">
        <v>5</v>
      </c>
      <c r="D45" s="9">
        <f>IF(C45="W",2,0)</f>
        <v>0</v>
      </c>
      <c r="E45" s="2">
        <v>45</v>
      </c>
      <c r="F45" s="9">
        <f>IF(E45&gt;=60,2,IF(E45&gt;=40,1,IF(E45&lt;=18,1,0)))</f>
        <v>1</v>
      </c>
      <c r="G45" s="2">
        <v>8</v>
      </c>
      <c r="H45" s="5">
        <f>IF(G45&lt;&gt;0,SUM(D45,F45,G45),0)</f>
        <v>9</v>
      </c>
      <c r="I45" s="4">
        <v>0</v>
      </c>
      <c r="J45" s="6">
        <f>IF(I45&lt;&gt;0,SUM(D45,F45,I45),0)</f>
        <v>0</v>
      </c>
      <c r="K45" s="4">
        <v>0</v>
      </c>
      <c r="L45" s="6">
        <f>IF(K45&lt;&gt;0,SUM(D45,F45,K45),0)</f>
        <v>0</v>
      </c>
      <c r="M45" s="2">
        <v>0</v>
      </c>
      <c r="N45" s="5">
        <f>IF(M45&lt;&gt;0,SUM(D45,F45,M45),0)</f>
        <v>0</v>
      </c>
      <c r="O45" s="4">
        <v>0</v>
      </c>
      <c r="P45" s="5">
        <f>IF(O45&lt;&gt;0,SUM(D45,F45,O45),0)</f>
        <v>0</v>
      </c>
      <c r="R45" s="14">
        <v>0</v>
      </c>
      <c r="S45" s="5">
        <f>IF(R45&lt;&gt;0,SUM(D45,F45,R45),0)</f>
        <v>0</v>
      </c>
      <c r="T45" s="8">
        <f>SUM(H45,J45,L45,N45,P45,S45)</f>
        <v>9</v>
      </c>
      <c r="U45" s="4" t="s">
        <v>107</v>
      </c>
    </row>
    <row r="46" spans="1:25" x14ac:dyDescent="0.3">
      <c r="A46" s="1" t="s">
        <v>74</v>
      </c>
      <c r="B46" s="1" t="s">
        <v>75</v>
      </c>
      <c r="C46" s="11" t="s">
        <v>5</v>
      </c>
      <c r="D46" s="9">
        <f>IF(C46="W",2,0)</f>
        <v>0</v>
      </c>
      <c r="E46" s="2">
        <v>10</v>
      </c>
      <c r="F46" s="9">
        <f>IF(E46&gt;=60,2,IF(E46&gt;=40,1,IF(E46&lt;=18,1,0)))</f>
        <v>1</v>
      </c>
      <c r="G46" s="2">
        <v>0</v>
      </c>
      <c r="H46" s="5">
        <f>IF(G46&lt;&gt;0,SUM(D46,F46,G46),0)</f>
        <v>0</v>
      </c>
      <c r="I46" s="4">
        <v>0</v>
      </c>
      <c r="J46" s="6">
        <f>IF(I46&lt;&gt;0,SUM(D46,F46,I46),0)</f>
        <v>0</v>
      </c>
      <c r="K46" s="4">
        <v>8</v>
      </c>
      <c r="L46" s="6">
        <f>IF(K46&lt;&gt;0,SUM(D46,F46,K46),0)</f>
        <v>9</v>
      </c>
      <c r="M46" s="2">
        <v>0</v>
      </c>
      <c r="N46" s="5">
        <f>IF(M46&lt;&gt;0,SUM(D46,F46,M46),0)</f>
        <v>0</v>
      </c>
      <c r="O46" s="4">
        <v>0</v>
      </c>
      <c r="P46" s="5">
        <f>IF(O46&lt;&gt;0,SUM(D46,F46,O46),0)</f>
        <v>0</v>
      </c>
      <c r="R46" s="14">
        <v>0</v>
      </c>
      <c r="S46" s="5">
        <f>IF(R46&lt;&gt;0,SUM(D46,F46,R46),0)</f>
        <v>0</v>
      </c>
      <c r="T46" s="8">
        <f>SUM(H46,J46,L46,N46,P46,S46)</f>
        <v>9</v>
      </c>
      <c r="U46" s="4" t="s">
        <v>107</v>
      </c>
    </row>
    <row r="47" spans="1:25" x14ac:dyDescent="0.3">
      <c r="A47" s="1" t="s">
        <v>66</v>
      </c>
      <c r="B47" s="1" t="s">
        <v>68</v>
      </c>
      <c r="C47" s="11" t="s">
        <v>5</v>
      </c>
      <c r="D47" s="9">
        <f>IF(C47="W",2,0)</f>
        <v>0</v>
      </c>
      <c r="E47" s="2">
        <v>14</v>
      </c>
      <c r="F47" s="9">
        <f>IF(E47&gt;=60,2,IF(E47&gt;=40,1,IF(E47&lt;=18,1,0)))</f>
        <v>1</v>
      </c>
      <c r="G47" s="2">
        <v>0</v>
      </c>
      <c r="H47" s="5">
        <f>IF(G47&lt;&gt;0,SUM(D47,F47,G47),0)</f>
        <v>0</v>
      </c>
      <c r="I47" s="4">
        <v>8</v>
      </c>
      <c r="J47" s="6">
        <f>IF(I47&lt;&gt;0,SUM(D47,F47,I47),0)</f>
        <v>9</v>
      </c>
      <c r="K47" s="4">
        <v>0</v>
      </c>
      <c r="L47" s="6">
        <f>IF(K47&lt;&gt;0,SUM(D47,F47,K47),0)</f>
        <v>0</v>
      </c>
      <c r="M47" s="2">
        <v>0</v>
      </c>
      <c r="N47" s="5">
        <f>IF(M47&lt;&gt;0,SUM(D47,F47,M47),0)</f>
        <v>0</v>
      </c>
      <c r="O47" s="4">
        <v>0</v>
      </c>
      <c r="P47" s="5">
        <f>IF(O47&lt;&gt;0,SUM(D47,F47,O47),0)</f>
        <v>0</v>
      </c>
      <c r="R47" s="14">
        <v>0</v>
      </c>
      <c r="S47" s="5">
        <f>IF(R47&lt;&gt;0,SUM(D47,F47,R47),0)</f>
        <v>0</v>
      </c>
      <c r="T47" s="8">
        <f>SUM(H47,J47,L47,N47,P47,S47)</f>
        <v>9</v>
      </c>
      <c r="U47" s="4" t="s">
        <v>107</v>
      </c>
    </row>
    <row r="48" spans="1:25" x14ac:dyDescent="0.3">
      <c r="A48" s="1" t="s">
        <v>33</v>
      </c>
      <c r="B48" s="1" t="s">
        <v>94</v>
      </c>
      <c r="C48" s="11" t="s">
        <v>5</v>
      </c>
      <c r="D48" s="9">
        <f>IF(C48="W",2,0)</f>
        <v>0</v>
      </c>
      <c r="E48" s="2">
        <v>55</v>
      </c>
      <c r="F48" s="9">
        <f>IF(E48&gt;=60,2,IF(E48&gt;=40,1,IF(E48&lt;=18,1,0)))</f>
        <v>1</v>
      </c>
      <c r="G48" s="2">
        <v>0</v>
      </c>
      <c r="H48" s="5">
        <f>IF(G48&lt;&gt;0,SUM(D48,F48,G48),0)</f>
        <v>0</v>
      </c>
      <c r="I48" s="4">
        <v>0</v>
      </c>
      <c r="J48" s="6">
        <f>IF(I48&lt;&gt;0,SUM(D48,F48,I48),0)</f>
        <v>0</v>
      </c>
      <c r="K48" s="4">
        <v>0</v>
      </c>
      <c r="L48" s="6">
        <f>IF(K48&lt;&gt;0,SUM(D48,F48,K48),0)</f>
        <v>0</v>
      </c>
      <c r="M48" s="2">
        <v>0</v>
      </c>
      <c r="N48" s="5">
        <f>IF(M48&lt;&gt;0,SUM(D48,F48,M48),0)</f>
        <v>0</v>
      </c>
      <c r="O48" s="4">
        <v>0</v>
      </c>
      <c r="P48" s="5">
        <f>IF(O48&lt;&gt;0,SUM(D48,F48,O48),0)</f>
        <v>0</v>
      </c>
      <c r="R48" s="14">
        <v>8</v>
      </c>
      <c r="S48" s="5">
        <f>IF(R48&lt;&gt;0,SUM(D48,F48,R48),0)</f>
        <v>9</v>
      </c>
      <c r="T48" s="8">
        <f>SUM(H48,J48,L48,N48,P48,S48)</f>
        <v>9</v>
      </c>
      <c r="U48" s="4" t="s">
        <v>107</v>
      </c>
    </row>
    <row r="49" spans="1:21" x14ac:dyDescent="0.3">
      <c r="A49" s="15" t="s">
        <v>16</v>
      </c>
      <c r="B49" s="15" t="s">
        <v>17</v>
      </c>
      <c r="C49" s="11" t="s">
        <v>5</v>
      </c>
      <c r="D49" s="9">
        <f>IF(C49="W",2,0)</f>
        <v>0</v>
      </c>
      <c r="E49" s="2">
        <v>50</v>
      </c>
      <c r="F49" s="9">
        <f>IF(E49&gt;=60,2,IF(E49&gt;=40,1,IF(E49&lt;=18,1,0)))</f>
        <v>1</v>
      </c>
      <c r="G49" s="2">
        <v>7</v>
      </c>
      <c r="H49" s="5">
        <f>IF(G49&lt;&gt;0,SUM(D49,F49,G49),0)</f>
        <v>8</v>
      </c>
      <c r="I49" s="4">
        <v>0</v>
      </c>
      <c r="J49" s="6">
        <f>IF(I49&lt;&gt;0,SUM(D49,F49,I49),0)</f>
        <v>0</v>
      </c>
      <c r="K49" s="4">
        <v>0</v>
      </c>
      <c r="L49" s="6">
        <f>IF(K49&lt;&gt;0,SUM(D49,F49,K49),0)</f>
        <v>0</v>
      </c>
      <c r="M49" s="2">
        <v>0</v>
      </c>
      <c r="N49" s="5">
        <f>IF(M49&lt;&gt;0,SUM(D49,F49,M49),0)</f>
        <v>0</v>
      </c>
      <c r="O49" s="4">
        <v>0</v>
      </c>
      <c r="P49" s="5">
        <f>IF(O49&lt;&gt;0,SUM(D49,F49,O49),0)</f>
        <v>0</v>
      </c>
      <c r="R49" s="14">
        <v>0</v>
      </c>
      <c r="S49" s="5">
        <f>IF(R49&lt;&gt;0,SUM(D49,F49,R49),0)</f>
        <v>0</v>
      </c>
      <c r="T49" s="8">
        <f>SUM(H49,J49,L49,N49,P49,S49)</f>
        <v>8</v>
      </c>
      <c r="U49" s="4">
        <v>47</v>
      </c>
    </row>
    <row r="50" spans="1:21" x14ac:dyDescent="0.3">
      <c r="A50" s="1" t="s">
        <v>70</v>
      </c>
      <c r="B50" s="1" t="s">
        <v>71</v>
      </c>
      <c r="C50" s="11" t="s">
        <v>5</v>
      </c>
      <c r="D50" s="9">
        <f>IF(C50="W",2,0)</f>
        <v>0</v>
      </c>
      <c r="E50" s="2">
        <v>60</v>
      </c>
      <c r="F50" s="9">
        <f>IF(E50&gt;=60,2,IF(E50&gt;=40,1,IF(E50&lt;=18,1,0)))</f>
        <v>2</v>
      </c>
      <c r="G50" s="2">
        <v>0</v>
      </c>
      <c r="H50" s="5">
        <f>IF(G50&lt;&gt;0,SUM(D50,F50,G50),0)</f>
        <v>0</v>
      </c>
      <c r="I50" s="4">
        <v>0</v>
      </c>
      <c r="J50" s="6">
        <f>IF(I50&lt;&gt;0,SUM(D50,F50,I50),0)</f>
        <v>0</v>
      </c>
      <c r="K50" s="4">
        <v>5</v>
      </c>
      <c r="L50" s="6">
        <f>IF(K50&lt;&gt;0,SUM(D50,F50,K50),0)</f>
        <v>7</v>
      </c>
      <c r="M50" s="2">
        <v>0</v>
      </c>
      <c r="N50" s="5">
        <f>IF(M50&lt;&gt;0,SUM(D50,F50,M50),0)</f>
        <v>0</v>
      </c>
      <c r="O50" s="4">
        <v>0</v>
      </c>
      <c r="P50" s="5">
        <f>IF(O50&lt;&gt;0,SUM(D50,F50,O50),0)</f>
        <v>0</v>
      </c>
      <c r="R50" s="14">
        <v>0</v>
      </c>
      <c r="S50" s="5">
        <f>IF(R50&lt;&gt;0,SUM(D50,F50,R50),0)</f>
        <v>0</v>
      </c>
      <c r="T50" s="8">
        <f>SUM(H50,J50,L50,N50,P50,S50)</f>
        <v>7</v>
      </c>
      <c r="U50" s="4" t="s">
        <v>113</v>
      </c>
    </row>
    <row r="51" spans="1:21" x14ac:dyDescent="0.3">
      <c r="A51" s="15" t="s">
        <v>35</v>
      </c>
      <c r="B51" s="15" t="s">
        <v>13</v>
      </c>
      <c r="C51" s="11" t="s">
        <v>5</v>
      </c>
      <c r="D51" s="9">
        <f>IF(C51="W",2,0)</f>
        <v>0</v>
      </c>
      <c r="E51" s="2">
        <v>75</v>
      </c>
      <c r="F51" s="9">
        <f>IF(E51&gt;=60,2,IF(E51&gt;=40,1,IF(E51&lt;=18,1,0)))</f>
        <v>2</v>
      </c>
      <c r="G51" s="2">
        <v>5</v>
      </c>
      <c r="H51" s="5">
        <f>IF(G51&lt;&gt;0,SUM(D51,F51,G51),0)</f>
        <v>7</v>
      </c>
      <c r="I51" s="4">
        <v>0</v>
      </c>
      <c r="J51" s="6">
        <f>IF(I51&lt;&gt;0,SUM(D51,F51,I51),0)</f>
        <v>0</v>
      </c>
      <c r="K51" s="4">
        <v>0</v>
      </c>
      <c r="L51" s="6">
        <f>IF(K51&lt;&gt;0,SUM(D51,F51,K51),0)</f>
        <v>0</v>
      </c>
      <c r="M51" s="2">
        <v>0</v>
      </c>
      <c r="N51" s="5">
        <f>IF(M51&lt;&gt;0,SUM(D51,F51,M51),0)</f>
        <v>0</v>
      </c>
      <c r="O51" s="4">
        <v>0</v>
      </c>
      <c r="P51" s="5">
        <f>IF(O51&lt;&gt;0,SUM(D51,F51,O51),0)</f>
        <v>0</v>
      </c>
      <c r="R51" s="14">
        <v>0</v>
      </c>
      <c r="S51" s="5">
        <f>IF(R51&lt;&gt;0,SUM(D51,F51,R51),0)</f>
        <v>0</v>
      </c>
      <c r="T51" s="8">
        <f>SUM(H51,J51,L51,N51,P51,S51)</f>
        <v>7</v>
      </c>
      <c r="U51" s="4" t="s">
        <v>113</v>
      </c>
    </row>
    <row r="52" spans="1:21" x14ac:dyDescent="0.3">
      <c r="A52" s="15" t="s">
        <v>31</v>
      </c>
      <c r="B52" s="15" t="s">
        <v>32</v>
      </c>
      <c r="C52" s="11" t="s">
        <v>5</v>
      </c>
      <c r="D52" s="9">
        <f>IF(C52="W",2,0)</f>
        <v>0</v>
      </c>
      <c r="E52" s="2">
        <v>30</v>
      </c>
      <c r="F52" s="9">
        <f>IF(E52&gt;=60,2,IF(E52&gt;=40,1,IF(E52&lt;=18,1,0)))</f>
        <v>0</v>
      </c>
      <c r="G52" s="2">
        <v>6</v>
      </c>
      <c r="H52" s="5">
        <f>IF(G52&lt;&gt;0,SUM(D52,F52,G52),0)</f>
        <v>6</v>
      </c>
      <c r="I52" s="4">
        <v>0</v>
      </c>
      <c r="J52" s="6">
        <f>IF(I52&lt;&gt;0,SUM(D52,F52,I52),0)</f>
        <v>0</v>
      </c>
      <c r="K52" s="4">
        <v>0</v>
      </c>
      <c r="L52" s="6">
        <f>IF(K52&lt;&gt;0,SUM(D52,F52,K52),0)</f>
        <v>0</v>
      </c>
      <c r="M52" s="2">
        <v>0</v>
      </c>
      <c r="N52" s="5">
        <f>IF(M52&lt;&gt;0,SUM(D52,F52,M52),0)</f>
        <v>0</v>
      </c>
      <c r="O52" s="4">
        <v>0</v>
      </c>
      <c r="P52" s="5">
        <f>IF(O52&lt;&gt;0,SUM(D52,F52,O52),0)</f>
        <v>0</v>
      </c>
      <c r="R52" s="14">
        <v>0</v>
      </c>
      <c r="S52" s="5">
        <f>IF(R52&lt;&gt;0,SUM(D52,F52,R52),0)</f>
        <v>0</v>
      </c>
      <c r="T52" s="8">
        <f>SUM(H52,J52,L52,N52,P52,S52)</f>
        <v>6</v>
      </c>
      <c r="U52" s="4" t="s">
        <v>114</v>
      </c>
    </row>
    <row r="53" spans="1:21" x14ac:dyDescent="0.3">
      <c r="A53" s="15" t="s">
        <v>39</v>
      </c>
      <c r="B53" s="15" t="s">
        <v>40</v>
      </c>
      <c r="C53" s="11" t="s">
        <v>5</v>
      </c>
      <c r="D53" s="9">
        <f>IF(C53="W",2,0)</f>
        <v>0</v>
      </c>
      <c r="E53" s="2">
        <v>21</v>
      </c>
      <c r="F53" s="9">
        <f>IF(E53&gt;=60,2,IF(E53&gt;=40,1,IF(E53&lt;=18,1,0)))</f>
        <v>0</v>
      </c>
      <c r="G53" s="2">
        <v>5</v>
      </c>
      <c r="H53" s="5">
        <f>IF(G53&lt;&gt;0,SUM(D53,F53,G53),0)</f>
        <v>5</v>
      </c>
      <c r="I53" s="4">
        <v>0</v>
      </c>
      <c r="J53" s="6">
        <f>IF(I53&lt;&gt;0,SUM(D53,F53,I53),0)</f>
        <v>0</v>
      </c>
      <c r="K53" s="4">
        <v>0</v>
      </c>
      <c r="L53" s="6">
        <f>IF(K53&lt;&gt;0,SUM(D53,F53,K53),0)</f>
        <v>0</v>
      </c>
      <c r="M53" s="2">
        <v>0</v>
      </c>
      <c r="N53" s="5">
        <f>IF(M53&lt;&gt;0,SUM(D53,F53,M53),0)</f>
        <v>0</v>
      </c>
      <c r="O53" s="4">
        <v>0</v>
      </c>
      <c r="P53" s="5">
        <f>IF(O53&lt;&gt;0,SUM(D53,F53,O53),0)</f>
        <v>0</v>
      </c>
      <c r="R53" s="14">
        <v>0</v>
      </c>
      <c r="S53" s="5">
        <f>IF(R53&lt;&gt;0,SUM(D53,F53,R53),0)</f>
        <v>0</v>
      </c>
      <c r="T53" s="8">
        <f>SUM(H53,J53,L53,N53,P53,S53)</f>
        <v>5</v>
      </c>
      <c r="U53" s="4" t="s">
        <v>115</v>
      </c>
    </row>
    <row r="54" spans="1:21" x14ac:dyDescent="0.3">
      <c r="A54" s="1" t="s">
        <v>78</v>
      </c>
      <c r="B54" s="1" t="s">
        <v>77</v>
      </c>
      <c r="C54" s="11" t="s">
        <v>5</v>
      </c>
      <c r="D54" s="9">
        <f>IF(C54="W",2,0)</f>
        <v>0</v>
      </c>
      <c r="E54" s="2">
        <v>21</v>
      </c>
      <c r="F54" s="9">
        <f>IF(E54&gt;=60,2,IF(E54&gt;=40,1,IF(E54&lt;=18,1,0)))</f>
        <v>0</v>
      </c>
      <c r="G54" s="2">
        <v>0</v>
      </c>
      <c r="H54" s="5">
        <f>IF(G54&lt;&gt;0,SUM(D54,F54,G54),0)</f>
        <v>0</v>
      </c>
      <c r="I54" s="4">
        <v>0</v>
      </c>
      <c r="J54" s="6">
        <f>IF(I54&lt;&gt;0,SUM(D54,F54,I54),0)</f>
        <v>0</v>
      </c>
      <c r="K54" s="4">
        <v>5</v>
      </c>
      <c r="L54" s="6">
        <f>IF(K54&lt;&gt;0,SUM(D54,F54,K54),0)</f>
        <v>5</v>
      </c>
      <c r="M54" s="2">
        <v>0</v>
      </c>
      <c r="N54" s="5">
        <f>IF(M54&lt;&gt;0,SUM(D54,F54,M54),0)</f>
        <v>0</v>
      </c>
      <c r="O54" s="4">
        <v>0</v>
      </c>
      <c r="P54" s="5">
        <f>IF(O54&lt;&gt;0,SUM(D54,F54,O54),0)</f>
        <v>0</v>
      </c>
      <c r="R54" s="14">
        <v>0</v>
      </c>
      <c r="S54" s="5">
        <f>IF(R54&lt;&gt;0,SUM(D54,F54,R54),0)</f>
        <v>0</v>
      </c>
      <c r="T54" s="8">
        <f>SUM(H54,J54,L54,N54,P54,S54)</f>
        <v>5</v>
      </c>
      <c r="U54" s="4" t="s">
        <v>115</v>
      </c>
    </row>
    <row r="55" spans="1:21" x14ac:dyDescent="0.3">
      <c r="A55" s="15"/>
      <c r="B55" s="10"/>
      <c r="C55" s="12"/>
      <c r="I55" s="4"/>
      <c r="T55" s="8"/>
    </row>
    <row r="56" spans="1:21" x14ac:dyDescent="0.3">
      <c r="I56" s="4"/>
      <c r="T56" s="8"/>
    </row>
    <row r="57" spans="1:21" x14ac:dyDescent="0.3">
      <c r="I57" s="4"/>
      <c r="T57" s="8"/>
    </row>
    <row r="58" spans="1:21" x14ac:dyDescent="0.3">
      <c r="I58" s="4"/>
      <c r="T58" s="8"/>
    </row>
    <row r="59" spans="1:21" x14ac:dyDescent="0.3">
      <c r="I59" s="4"/>
      <c r="T59" s="8"/>
    </row>
  </sheetData>
  <sortState ref="A2:T59">
    <sortCondition descending="1" ref="T2:T59"/>
  </sortState>
  <pageMargins left="0.25" right="0.25" top="0.75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Viewlands</dc:creator>
  <cp:lastModifiedBy>Viewlands</cp:lastModifiedBy>
  <cp:lastPrinted>2015-10-04T11:37:46Z</cp:lastPrinted>
  <dcterms:created xsi:type="dcterms:W3CDTF">2014-12-18T11:16:51Z</dcterms:created>
  <dcterms:modified xsi:type="dcterms:W3CDTF">2015-11-03T08:54:18Z</dcterms:modified>
</cp:coreProperties>
</file>