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40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/>
  <c r="F43"/>
  <c r="D43"/>
  <c r="J43" s="1"/>
  <c r="J42"/>
  <c r="H42"/>
  <c r="K42" s="1"/>
  <c r="F42"/>
  <c r="D42"/>
  <c r="H41"/>
  <c r="F41"/>
  <c r="J41" s="1"/>
  <c r="K41" s="1"/>
  <c r="D41"/>
  <c r="H40"/>
  <c r="F40"/>
  <c r="D40"/>
  <c r="J40" s="1"/>
  <c r="J39"/>
  <c r="H39"/>
  <c r="K39" s="1"/>
  <c r="F39"/>
  <c r="D39"/>
  <c r="H38"/>
  <c r="F38"/>
  <c r="D38"/>
  <c r="J38" s="1"/>
  <c r="K38" s="1"/>
  <c r="J37"/>
  <c r="F37"/>
  <c r="D37"/>
  <c r="H37" s="1"/>
  <c r="K37" s="1"/>
  <c r="H36"/>
  <c r="K36" s="1"/>
  <c r="F36"/>
  <c r="D36"/>
  <c r="J36" s="1"/>
  <c r="J35"/>
  <c r="H35"/>
  <c r="K35" s="1"/>
  <c r="F35"/>
  <c r="D35"/>
  <c r="H34"/>
  <c r="F34"/>
  <c r="D34"/>
  <c r="J34" s="1"/>
  <c r="K34" s="1"/>
  <c r="J33"/>
  <c r="F33"/>
  <c r="D33"/>
  <c r="H33" s="1"/>
  <c r="K33" s="1"/>
  <c r="H32"/>
  <c r="F32"/>
  <c r="D32"/>
  <c r="J32" s="1"/>
  <c r="J31"/>
  <c r="H31"/>
  <c r="K31" s="1"/>
  <c r="F31"/>
  <c r="D31"/>
  <c r="J30"/>
  <c r="F30"/>
  <c r="D30"/>
  <c r="H30" s="1"/>
  <c r="K30" s="1"/>
  <c r="J29"/>
  <c r="F29"/>
  <c r="D29"/>
  <c r="H29" s="1"/>
  <c r="K29" s="1"/>
  <c r="H28"/>
  <c r="F28"/>
  <c r="D28"/>
  <c r="J28" s="1"/>
  <c r="J27"/>
  <c r="H27"/>
  <c r="K27" s="1"/>
  <c r="F27"/>
  <c r="D27"/>
  <c r="H26"/>
  <c r="F26"/>
  <c r="D26"/>
  <c r="J26" s="1"/>
  <c r="K26" s="1"/>
  <c r="H25"/>
  <c r="F25"/>
  <c r="D25"/>
  <c r="J25" s="1"/>
  <c r="K25" s="1"/>
  <c r="H24"/>
  <c r="F24"/>
  <c r="D24"/>
  <c r="J24" s="1"/>
  <c r="J23"/>
  <c r="H23"/>
  <c r="K23" s="1"/>
  <c r="D23"/>
  <c r="J22"/>
  <c r="H22"/>
  <c r="K22" s="1"/>
  <c r="F22"/>
  <c r="D22"/>
  <c r="H21"/>
  <c r="F21"/>
  <c r="D21"/>
  <c r="J21" s="1"/>
  <c r="K21" s="1"/>
  <c r="J20"/>
  <c r="F20"/>
  <c r="D20"/>
  <c r="H20" s="1"/>
  <c r="K20" s="1"/>
  <c r="H19"/>
  <c r="K19" s="1"/>
  <c r="F19"/>
  <c r="D19"/>
  <c r="J19" s="1"/>
  <c r="J18"/>
  <c r="H18"/>
  <c r="K18" s="1"/>
  <c r="F18"/>
  <c r="D18"/>
  <c r="H17"/>
  <c r="F17"/>
  <c r="D17"/>
  <c r="J17" s="1"/>
  <c r="K17" s="1"/>
  <c r="H16"/>
  <c r="F16"/>
  <c r="D16"/>
  <c r="J16" s="1"/>
  <c r="K16" s="1"/>
  <c r="J15"/>
  <c r="H15"/>
  <c r="K15" s="1"/>
  <c r="F15"/>
  <c r="D15"/>
  <c r="J14"/>
  <c r="H14"/>
  <c r="K14" s="1"/>
  <c r="F14"/>
  <c r="D14"/>
  <c r="F13"/>
  <c r="D13"/>
  <c r="J13" s="1"/>
  <c r="F12"/>
  <c r="D12"/>
  <c r="H12" s="1"/>
  <c r="H11"/>
  <c r="K11" s="1"/>
  <c r="F11"/>
  <c r="D11"/>
  <c r="J11" s="1"/>
  <c r="J10"/>
  <c r="H10"/>
  <c r="K10" s="1"/>
  <c r="F10"/>
  <c r="D10"/>
  <c r="F9"/>
  <c r="D9"/>
  <c r="J9" s="1"/>
  <c r="F8"/>
  <c r="D8"/>
  <c r="H8" s="1"/>
  <c r="H7"/>
  <c r="K7" s="1"/>
  <c r="F7"/>
  <c r="D7"/>
  <c r="J7" s="1"/>
  <c r="J6"/>
  <c r="H6"/>
  <c r="K6" s="1"/>
  <c r="F6"/>
  <c r="D6"/>
  <c r="F5"/>
  <c r="D5"/>
  <c r="J5" s="1"/>
  <c r="F4"/>
  <c r="D4"/>
  <c r="H4" s="1"/>
  <c r="H3"/>
  <c r="F3"/>
  <c r="D3"/>
  <c r="J3" s="1"/>
  <c r="J2"/>
  <c r="H2"/>
  <c r="K2" s="1"/>
  <c r="F2"/>
  <c r="D2"/>
  <c r="K24" l="1"/>
  <c r="K40"/>
  <c r="K3"/>
  <c r="K28"/>
  <c r="K4"/>
  <c r="K32"/>
  <c r="K43"/>
  <c r="J4"/>
  <c r="H5"/>
  <c r="K5" s="1"/>
  <c r="J8"/>
  <c r="K8" s="1"/>
  <c r="H9"/>
  <c r="K9" s="1"/>
  <c r="J12"/>
  <c r="K12" s="1"/>
  <c r="H13"/>
  <c r="K13" s="1"/>
</calcChain>
</file>

<file path=xl/sharedStrings.xml><?xml version="1.0" encoding="utf-8"?>
<sst xmlns="http://schemas.openxmlformats.org/spreadsheetml/2006/main" count="138" uniqueCount="73">
  <si>
    <t>Surname</t>
  </si>
  <si>
    <t>First name</t>
  </si>
  <si>
    <t>Category</t>
  </si>
  <si>
    <t>Extra</t>
  </si>
  <si>
    <t>Age Category</t>
  </si>
  <si>
    <t>Craig a Barns</t>
  </si>
  <si>
    <t>Total</t>
  </si>
  <si>
    <t>Moncreiffe</t>
  </si>
  <si>
    <t>Running Total</t>
  </si>
  <si>
    <t>Duguid</t>
  </si>
  <si>
    <t>Finn</t>
  </si>
  <si>
    <t>M</t>
  </si>
  <si>
    <t>Frame</t>
  </si>
  <si>
    <t>David</t>
  </si>
  <si>
    <t>Lindsay</t>
  </si>
  <si>
    <t>Fraser</t>
  </si>
  <si>
    <t>Pearson</t>
  </si>
  <si>
    <t>Mike</t>
  </si>
  <si>
    <t>Charlotte</t>
  </si>
  <si>
    <t>W</t>
  </si>
  <si>
    <t>Laws</t>
  </si>
  <si>
    <t>Moira</t>
  </si>
  <si>
    <t>Melville</t>
  </si>
  <si>
    <t>Katharine</t>
  </si>
  <si>
    <t>Karen</t>
  </si>
  <si>
    <t>Gillies</t>
  </si>
  <si>
    <t>Elaine</t>
  </si>
  <si>
    <t>Nicoll</t>
  </si>
  <si>
    <t>Melanie</t>
  </si>
  <si>
    <t>Lewis</t>
  </si>
  <si>
    <t>John</t>
  </si>
  <si>
    <t>Grahame</t>
  </si>
  <si>
    <t>Laura</t>
  </si>
  <si>
    <t>Paton</t>
  </si>
  <si>
    <t>Kerry/Elizabeth</t>
  </si>
  <si>
    <t>Emily</t>
  </si>
  <si>
    <t>Elizabeth</t>
  </si>
  <si>
    <t>Fia</t>
  </si>
  <si>
    <t>Eisma</t>
  </si>
  <si>
    <t>Roos</t>
  </si>
  <si>
    <t>Jenny</t>
  </si>
  <si>
    <t>Hamilton</t>
  </si>
  <si>
    <t>Heather</t>
  </si>
  <si>
    <t>Rose/Stuart</t>
  </si>
  <si>
    <t>Elizabeth/Stuart</t>
  </si>
  <si>
    <t>?</t>
  </si>
  <si>
    <t>Amber</t>
  </si>
  <si>
    <t>Reid</t>
  </si>
  <si>
    <t>Stewart</t>
  </si>
  <si>
    <t>McManamon</t>
  </si>
  <si>
    <t>Barry/Mum</t>
  </si>
  <si>
    <t>Kerry</t>
  </si>
  <si>
    <t>Liz</t>
  </si>
  <si>
    <t>Anderson</t>
  </si>
  <si>
    <t>Jane</t>
  </si>
  <si>
    <t xml:space="preserve">Dixon </t>
  </si>
  <si>
    <t>Angela</t>
  </si>
  <si>
    <t>Downie</t>
  </si>
  <si>
    <t>Fiona</t>
  </si>
  <si>
    <t>Alistair</t>
  </si>
  <si>
    <t>Eisma-Clinch</t>
  </si>
  <si>
    <t>Chantelle</t>
  </si>
  <si>
    <t>Lorna</t>
  </si>
  <si>
    <t>Robyn</t>
  </si>
  <si>
    <t>Chris</t>
  </si>
  <si>
    <t>Alastair</t>
  </si>
  <si>
    <t>Bill</t>
  </si>
  <si>
    <t>Finlay</t>
  </si>
  <si>
    <t>Clinch</t>
  </si>
  <si>
    <t>Peter</t>
  </si>
  <si>
    <t>Allan/DavidM</t>
  </si>
  <si>
    <t>Liddell</t>
  </si>
  <si>
    <t>Ross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</si>
</sst>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1" fontId="0" fillId="0" borderId="0" xfId="0" applyNumberFormat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N7" sqref="N7"/>
    </sheetView>
  </sheetViews>
  <sheetFormatPr defaultRowHeight="15"/>
  <cols>
    <col min="5" max="5" width="13.7109375" customWidth="1"/>
    <col min="7" max="7" width="12.5703125" customWidth="1"/>
    <col min="9" max="9" width="10.85546875" customWidth="1"/>
    <col min="11" max="11" width="11.7109375" customWidth="1"/>
  </cols>
  <sheetData>
    <row r="1" spans="1:1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3</v>
      </c>
      <c r="G1" s="4" t="s">
        <v>5</v>
      </c>
      <c r="H1" s="5" t="s">
        <v>6</v>
      </c>
      <c r="I1" s="4" t="s">
        <v>7</v>
      </c>
      <c r="J1" s="5" t="s">
        <v>6</v>
      </c>
      <c r="K1" s="6" t="s">
        <v>8</v>
      </c>
    </row>
    <row r="2" spans="1:11">
      <c r="A2" t="s">
        <v>9</v>
      </c>
      <c r="B2" t="s">
        <v>10</v>
      </c>
      <c r="C2" s="2" t="s">
        <v>11</v>
      </c>
      <c r="D2" s="3">
        <f t="shared" ref="D2:D43" si="0">IF(C2="W",2,0)</f>
        <v>0</v>
      </c>
      <c r="E2" s="4">
        <v>10</v>
      </c>
      <c r="F2" s="3">
        <f t="shared" ref="F2:F22" si="1">IF(E2&gt;=60,2,IF(E2&gt;=40,1,IF(E2&lt;=18,1,0)))</f>
        <v>1</v>
      </c>
      <c r="G2" s="4">
        <v>10</v>
      </c>
      <c r="H2" s="5">
        <f t="shared" ref="H2:H43" si="2">IF(G2&lt;&gt;0,SUM(D2,F2,G2),0)</f>
        <v>11</v>
      </c>
      <c r="I2" s="7">
        <v>10</v>
      </c>
      <c r="J2" s="8">
        <f t="shared" ref="J2:J43" si="3">IF(I2&lt;&gt;0,SUM(D2,F2,I2),0)</f>
        <v>11</v>
      </c>
      <c r="K2" s="6">
        <f t="shared" ref="K2:K43" si="4">SUM(H2,J2)</f>
        <v>22</v>
      </c>
    </row>
    <row r="3" spans="1:11">
      <c r="A3" t="s">
        <v>12</v>
      </c>
      <c r="B3" t="s">
        <v>13</v>
      </c>
      <c r="C3" s="2" t="s">
        <v>11</v>
      </c>
      <c r="D3" s="3">
        <f t="shared" si="0"/>
        <v>0</v>
      </c>
      <c r="E3" s="4">
        <v>55</v>
      </c>
      <c r="F3" s="3">
        <f t="shared" si="1"/>
        <v>1</v>
      </c>
      <c r="G3" s="4">
        <v>10</v>
      </c>
      <c r="H3" s="5">
        <f t="shared" si="2"/>
        <v>11</v>
      </c>
      <c r="I3" s="7">
        <v>10</v>
      </c>
      <c r="J3" s="8">
        <f t="shared" si="3"/>
        <v>11</v>
      </c>
      <c r="K3" s="6">
        <f t="shared" si="4"/>
        <v>22</v>
      </c>
    </row>
    <row r="4" spans="1:11">
      <c r="A4" s="1" t="s">
        <v>14</v>
      </c>
      <c r="B4" s="9" t="s">
        <v>15</v>
      </c>
      <c r="C4" s="10" t="s">
        <v>11</v>
      </c>
      <c r="D4" s="3">
        <f t="shared" si="0"/>
        <v>0</v>
      </c>
      <c r="E4" s="4">
        <v>16</v>
      </c>
      <c r="F4" s="3">
        <f t="shared" si="1"/>
        <v>1</v>
      </c>
      <c r="G4" s="4">
        <v>10</v>
      </c>
      <c r="H4" s="5">
        <f t="shared" si="2"/>
        <v>11</v>
      </c>
      <c r="I4" s="7">
        <v>10</v>
      </c>
      <c r="J4" s="8">
        <f t="shared" si="3"/>
        <v>11</v>
      </c>
      <c r="K4" s="6">
        <f t="shared" si="4"/>
        <v>22</v>
      </c>
    </row>
    <row r="5" spans="1:11">
      <c r="A5" s="1" t="s">
        <v>16</v>
      </c>
      <c r="B5" s="1" t="s">
        <v>17</v>
      </c>
      <c r="C5" s="2" t="s">
        <v>11</v>
      </c>
      <c r="D5" s="3">
        <f t="shared" si="0"/>
        <v>0</v>
      </c>
      <c r="E5" s="4">
        <v>65</v>
      </c>
      <c r="F5" s="3">
        <f t="shared" si="1"/>
        <v>2</v>
      </c>
      <c r="G5" s="4">
        <v>8</v>
      </c>
      <c r="H5" s="5">
        <f t="shared" si="2"/>
        <v>10</v>
      </c>
      <c r="I5" s="7">
        <v>7</v>
      </c>
      <c r="J5" s="8">
        <f t="shared" si="3"/>
        <v>9</v>
      </c>
      <c r="K5" s="6">
        <f t="shared" si="4"/>
        <v>19</v>
      </c>
    </row>
    <row r="6" spans="1:11">
      <c r="A6" s="1" t="s">
        <v>15</v>
      </c>
      <c r="B6" s="1" t="s">
        <v>18</v>
      </c>
      <c r="C6" s="2" t="s">
        <v>19</v>
      </c>
      <c r="D6" s="3">
        <f t="shared" si="0"/>
        <v>2</v>
      </c>
      <c r="E6" s="4">
        <v>14</v>
      </c>
      <c r="F6" s="3">
        <f t="shared" si="1"/>
        <v>1</v>
      </c>
      <c r="G6" s="4">
        <v>7</v>
      </c>
      <c r="H6" s="5">
        <f t="shared" si="2"/>
        <v>10</v>
      </c>
      <c r="I6" s="7">
        <v>5</v>
      </c>
      <c r="J6" s="8">
        <f t="shared" si="3"/>
        <v>8</v>
      </c>
      <c r="K6" s="6">
        <f t="shared" si="4"/>
        <v>18</v>
      </c>
    </row>
    <row r="7" spans="1:11">
      <c r="A7" t="s">
        <v>20</v>
      </c>
      <c r="B7" t="s">
        <v>21</v>
      </c>
      <c r="C7" s="2" t="s">
        <v>19</v>
      </c>
      <c r="D7" s="3">
        <f t="shared" si="0"/>
        <v>2</v>
      </c>
      <c r="E7" s="4">
        <v>70</v>
      </c>
      <c r="F7" s="3">
        <f t="shared" si="1"/>
        <v>2</v>
      </c>
      <c r="G7" s="4">
        <v>5</v>
      </c>
      <c r="H7" s="5">
        <f t="shared" si="2"/>
        <v>9</v>
      </c>
      <c r="I7" s="7">
        <v>5</v>
      </c>
      <c r="J7" s="8">
        <f t="shared" si="3"/>
        <v>9</v>
      </c>
      <c r="K7" s="6">
        <f t="shared" si="4"/>
        <v>18</v>
      </c>
    </row>
    <row r="8" spans="1:11">
      <c r="A8" s="1" t="s">
        <v>22</v>
      </c>
      <c r="B8" s="1" t="s">
        <v>23</v>
      </c>
      <c r="C8" s="2" t="s">
        <v>19</v>
      </c>
      <c r="D8" s="3">
        <f t="shared" si="0"/>
        <v>2</v>
      </c>
      <c r="E8" s="4">
        <v>70</v>
      </c>
      <c r="F8" s="3">
        <f t="shared" si="1"/>
        <v>2</v>
      </c>
      <c r="G8" s="4">
        <v>5</v>
      </c>
      <c r="H8" s="5">
        <f t="shared" si="2"/>
        <v>9</v>
      </c>
      <c r="I8" s="7">
        <v>5</v>
      </c>
      <c r="J8" s="8">
        <f t="shared" si="3"/>
        <v>9</v>
      </c>
      <c r="K8" s="6">
        <f t="shared" si="4"/>
        <v>18</v>
      </c>
    </row>
    <row r="9" spans="1:11">
      <c r="A9" s="1" t="s">
        <v>15</v>
      </c>
      <c r="B9" s="1" t="s">
        <v>24</v>
      </c>
      <c r="C9" s="2" t="s">
        <v>19</v>
      </c>
      <c r="D9" s="3">
        <f t="shared" si="0"/>
        <v>2</v>
      </c>
      <c r="E9" s="4">
        <v>50</v>
      </c>
      <c r="F9" s="3">
        <f t="shared" si="1"/>
        <v>1</v>
      </c>
      <c r="G9" s="4">
        <v>6</v>
      </c>
      <c r="H9" s="5">
        <f t="shared" si="2"/>
        <v>9</v>
      </c>
      <c r="I9" s="7">
        <v>5</v>
      </c>
      <c r="J9" s="8">
        <f t="shared" si="3"/>
        <v>8</v>
      </c>
      <c r="K9" s="6">
        <f t="shared" si="4"/>
        <v>17</v>
      </c>
    </row>
    <row r="10" spans="1:11">
      <c r="A10" s="1" t="s">
        <v>25</v>
      </c>
      <c r="B10" s="1" t="s">
        <v>26</v>
      </c>
      <c r="C10" s="2" t="s">
        <v>19</v>
      </c>
      <c r="D10" s="3">
        <f t="shared" si="0"/>
        <v>2</v>
      </c>
      <c r="E10" s="4">
        <v>50</v>
      </c>
      <c r="F10" s="3">
        <f t="shared" si="1"/>
        <v>1</v>
      </c>
      <c r="G10" s="4">
        <v>5</v>
      </c>
      <c r="H10" s="5">
        <f t="shared" si="2"/>
        <v>8</v>
      </c>
      <c r="I10" s="7">
        <v>5</v>
      </c>
      <c r="J10" s="8">
        <f t="shared" si="3"/>
        <v>8</v>
      </c>
      <c r="K10" s="6">
        <f t="shared" si="4"/>
        <v>16</v>
      </c>
    </row>
    <row r="11" spans="1:11">
      <c r="A11" t="s">
        <v>27</v>
      </c>
      <c r="B11" t="s">
        <v>28</v>
      </c>
      <c r="C11" s="2" t="s">
        <v>19</v>
      </c>
      <c r="D11" s="3">
        <f t="shared" si="0"/>
        <v>2</v>
      </c>
      <c r="E11" s="4">
        <v>45</v>
      </c>
      <c r="F11" s="3">
        <f t="shared" si="1"/>
        <v>1</v>
      </c>
      <c r="G11" s="4">
        <v>5</v>
      </c>
      <c r="H11" s="5">
        <f t="shared" si="2"/>
        <v>8</v>
      </c>
      <c r="I11" s="7">
        <v>5</v>
      </c>
      <c r="J11" s="8">
        <f t="shared" si="3"/>
        <v>8</v>
      </c>
      <c r="K11" s="6">
        <f t="shared" si="4"/>
        <v>16</v>
      </c>
    </row>
    <row r="12" spans="1:11">
      <c r="A12" t="s">
        <v>29</v>
      </c>
      <c r="B12" t="s">
        <v>30</v>
      </c>
      <c r="C12" s="2" t="s">
        <v>11</v>
      </c>
      <c r="D12" s="3">
        <f t="shared" si="0"/>
        <v>0</v>
      </c>
      <c r="E12" s="4">
        <v>65</v>
      </c>
      <c r="F12" s="3">
        <f t="shared" si="1"/>
        <v>2</v>
      </c>
      <c r="G12" s="4">
        <v>7</v>
      </c>
      <c r="H12" s="5">
        <f t="shared" si="2"/>
        <v>9</v>
      </c>
      <c r="I12" s="7">
        <v>5</v>
      </c>
      <c r="J12" s="8">
        <f t="shared" si="3"/>
        <v>7</v>
      </c>
      <c r="K12" s="6">
        <f t="shared" si="4"/>
        <v>16</v>
      </c>
    </row>
    <row r="13" spans="1:11">
      <c r="A13" t="s">
        <v>27</v>
      </c>
      <c r="B13" s="1" t="s">
        <v>31</v>
      </c>
      <c r="C13" s="2" t="s">
        <v>11</v>
      </c>
      <c r="D13" s="3">
        <f t="shared" si="0"/>
        <v>0</v>
      </c>
      <c r="E13" s="4">
        <v>55</v>
      </c>
      <c r="F13" s="3">
        <f t="shared" si="1"/>
        <v>1</v>
      </c>
      <c r="G13" s="4">
        <v>5</v>
      </c>
      <c r="H13" s="5">
        <f t="shared" si="2"/>
        <v>6</v>
      </c>
      <c r="I13" s="7">
        <v>8</v>
      </c>
      <c r="J13" s="8">
        <f t="shared" si="3"/>
        <v>9</v>
      </c>
      <c r="K13" s="6">
        <f t="shared" si="4"/>
        <v>15</v>
      </c>
    </row>
    <row r="14" spans="1:11">
      <c r="A14" s="1" t="s">
        <v>27</v>
      </c>
      <c r="B14" s="1" t="s">
        <v>32</v>
      </c>
      <c r="C14" s="2" t="s">
        <v>19</v>
      </c>
      <c r="D14" s="3">
        <f t="shared" si="0"/>
        <v>2</v>
      </c>
      <c r="E14" s="4">
        <v>18</v>
      </c>
      <c r="F14" s="3">
        <f t="shared" si="1"/>
        <v>1</v>
      </c>
      <c r="G14" s="4">
        <v>9</v>
      </c>
      <c r="H14" s="5">
        <f t="shared" si="2"/>
        <v>12</v>
      </c>
      <c r="I14" s="7">
        <v>0</v>
      </c>
      <c r="J14" s="8">
        <f t="shared" si="3"/>
        <v>0</v>
      </c>
      <c r="K14" s="6">
        <f t="shared" si="4"/>
        <v>12</v>
      </c>
    </row>
    <row r="15" spans="1:11">
      <c r="A15" s="1" t="s">
        <v>33</v>
      </c>
      <c r="B15" s="1" t="s">
        <v>34</v>
      </c>
      <c r="C15" s="2" t="s">
        <v>19</v>
      </c>
      <c r="D15" s="3">
        <f t="shared" si="0"/>
        <v>2</v>
      </c>
      <c r="E15" s="4">
        <v>10</v>
      </c>
      <c r="F15" s="3">
        <f t="shared" si="1"/>
        <v>1</v>
      </c>
      <c r="G15" s="4">
        <v>9</v>
      </c>
      <c r="H15" s="5">
        <f t="shared" si="2"/>
        <v>12</v>
      </c>
      <c r="I15" s="7">
        <v>0</v>
      </c>
      <c r="J15" s="8">
        <f t="shared" si="3"/>
        <v>0</v>
      </c>
      <c r="K15" s="6">
        <f t="shared" si="4"/>
        <v>12</v>
      </c>
    </row>
    <row r="16" spans="1:11">
      <c r="A16" s="1" t="s">
        <v>16</v>
      </c>
      <c r="B16" s="1" t="s">
        <v>35</v>
      </c>
      <c r="C16" s="2" t="s">
        <v>19</v>
      </c>
      <c r="D16" s="3">
        <f t="shared" si="0"/>
        <v>2</v>
      </c>
      <c r="E16" s="4">
        <v>21</v>
      </c>
      <c r="F16" s="3">
        <f t="shared" si="1"/>
        <v>0</v>
      </c>
      <c r="G16" s="4">
        <v>0</v>
      </c>
      <c r="H16" s="5">
        <f t="shared" si="2"/>
        <v>0</v>
      </c>
      <c r="I16" s="7">
        <v>10</v>
      </c>
      <c r="J16" s="8">
        <f t="shared" si="3"/>
        <v>12</v>
      </c>
      <c r="K16" s="6">
        <f t="shared" si="4"/>
        <v>12</v>
      </c>
    </row>
    <row r="17" spans="1:11">
      <c r="A17" s="1" t="s">
        <v>33</v>
      </c>
      <c r="B17" s="1" t="s">
        <v>36</v>
      </c>
      <c r="C17" s="2" t="s">
        <v>19</v>
      </c>
      <c r="D17" s="3">
        <f t="shared" si="0"/>
        <v>2</v>
      </c>
      <c r="E17" s="4">
        <v>45</v>
      </c>
      <c r="F17" s="3">
        <f t="shared" si="1"/>
        <v>1</v>
      </c>
      <c r="G17" s="4">
        <v>0</v>
      </c>
      <c r="H17" s="5">
        <f t="shared" si="2"/>
        <v>0</v>
      </c>
      <c r="I17" s="7">
        <v>9</v>
      </c>
      <c r="J17" s="8">
        <f t="shared" si="3"/>
        <v>12</v>
      </c>
      <c r="K17" s="6">
        <f t="shared" si="4"/>
        <v>12</v>
      </c>
    </row>
    <row r="18" spans="1:11">
      <c r="A18" s="1" t="s">
        <v>9</v>
      </c>
      <c r="B18" s="1" t="s">
        <v>37</v>
      </c>
      <c r="C18" s="2" t="s">
        <v>19</v>
      </c>
      <c r="D18" s="3">
        <f t="shared" si="0"/>
        <v>2</v>
      </c>
      <c r="E18" s="4">
        <v>40</v>
      </c>
      <c r="F18" s="3">
        <f t="shared" si="1"/>
        <v>1</v>
      </c>
      <c r="G18" s="4">
        <v>0</v>
      </c>
      <c r="H18" s="5">
        <f t="shared" si="2"/>
        <v>0</v>
      </c>
      <c r="I18" s="7">
        <v>8</v>
      </c>
      <c r="J18" s="8">
        <f t="shared" si="3"/>
        <v>11</v>
      </c>
      <c r="K18" s="6">
        <f t="shared" si="4"/>
        <v>11</v>
      </c>
    </row>
    <row r="19" spans="1:11">
      <c r="A19" s="1" t="s">
        <v>38</v>
      </c>
      <c r="B19" s="1" t="s">
        <v>39</v>
      </c>
      <c r="C19" s="2" t="s">
        <v>19</v>
      </c>
      <c r="D19" s="3">
        <f t="shared" si="0"/>
        <v>2</v>
      </c>
      <c r="E19" s="4">
        <v>50</v>
      </c>
      <c r="F19" s="3">
        <f t="shared" si="1"/>
        <v>1</v>
      </c>
      <c r="G19" s="4">
        <v>0</v>
      </c>
      <c r="H19" s="5">
        <f t="shared" si="2"/>
        <v>0</v>
      </c>
      <c r="I19" s="7">
        <v>8</v>
      </c>
      <c r="J19" s="8">
        <f t="shared" si="3"/>
        <v>11</v>
      </c>
      <c r="K19" s="6">
        <f t="shared" si="4"/>
        <v>11</v>
      </c>
    </row>
    <row r="20" spans="1:11">
      <c r="A20" t="s">
        <v>25</v>
      </c>
      <c r="B20" t="s">
        <v>40</v>
      </c>
      <c r="C20" s="2" t="s">
        <v>19</v>
      </c>
      <c r="D20" s="3">
        <f t="shared" si="0"/>
        <v>2</v>
      </c>
      <c r="E20" s="4">
        <v>75</v>
      </c>
      <c r="F20" s="3">
        <f t="shared" si="1"/>
        <v>2</v>
      </c>
      <c r="G20" s="4">
        <v>7</v>
      </c>
      <c r="H20" s="5">
        <f t="shared" si="2"/>
        <v>11</v>
      </c>
      <c r="I20" s="7">
        <v>0</v>
      </c>
      <c r="J20" s="8">
        <f t="shared" si="3"/>
        <v>0</v>
      </c>
      <c r="K20" s="6">
        <f t="shared" si="4"/>
        <v>11</v>
      </c>
    </row>
    <row r="21" spans="1:11">
      <c r="A21" s="1" t="s">
        <v>41</v>
      </c>
      <c r="B21" s="1" t="s">
        <v>42</v>
      </c>
      <c r="C21" s="2" t="s">
        <v>19</v>
      </c>
      <c r="D21" s="3">
        <f t="shared" si="0"/>
        <v>2</v>
      </c>
      <c r="E21" s="4">
        <v>35</v>
      </c>
      <c r="F21" s="3">
        <f t="shared" si="1"/>
        <v>0</v>
      </c>
      <c r="G21" s="4">
        <v>0</v>
      </c>
      <c r="H21" s="5">
        <f t="shared" si="2"/>
        <v>0</v>
      </c>
      <c r="I21" s="7">
        <v>9</v>
      </c>
      <c r="J21" s="8">
        <f t="shared" si="3"/>
        <v>11</v>
      </c>
      <c r="K21" s="6">
        <f t="shared" si="4"/>
        <v>11</v>
      </c>
    </row>
    <row r="22" spans="1:11">
      <c r="A22" s="1" t="s">
        <v>33</v>
      </c>
      <c r="B22" s="1" t="s">
        <v>43</v>
      </c>
      <c r="C22" s="2" t="s">
        <v>19</v>
      </c>
      <c r="D22" s="3">
        <f t="shared" si="0"/>
        <v>2</v>
      </c>
      <c r="E22" s="4">
        <v>8</v>
      </c>
      <c r="F22" s="3">
        <f t="shared" si="1"/>
        <v>1</v>
      </c>
      <c r="G22" s="4">
        <v>8</v>
      </c>
      <c r="H22" s="5">
        <f t="shared" si="2"/>
        <v>11</v>
      </c>
      <c r="I22" s="7">
        <v>0</v>
      </c>
      <c r="J22" s="8">
        <f t="shared" si="3"/>
        <v>0</v>
      </c>
      <c r="K22" s="6">
        <f t="shared" si="4"/>
        <v>11</v>
      </c>
    </row>
    <row r="23" spans="1:11">
      <c r="A23" s="1" t="s">
        <v>33</v>
      </c>
      <c r="B23" s="1" t="s">
        <v>44</v>
      </c>
      <c r="C23" s="2" t="s">
        <v>19</v>
      </c>
      <c r="D23" s="3">
        <f t="shared" si="0"/>
        <v>2</v>
      </c>
      <c r="E23" s="4" t="s">
        <v>45</v>
      </c>
      <c r="F23" s="3">
        <v>0</v>
      </c>
      <c r="G23" s="4">
        <v>9</v>
      </c>
      <c r="H23" s="5">
        <f t="shared" si="2"/>
        <v>11</v>
      </c>
      <c r="I23" s="7">
        <v>0</v>
      </c>
      <c r="J23" s="8">
        <f t="shared" si="3"/>
        <v>0</v>
      </c>
      <c r="K23" s="6">
        <f t="shared" si="4"/>
        <v>11</v>
      </c>
    </row>
    <row r="24" spans="1:11">
      <c r="A24" t="s">
        <v>25</v>
      </c>
      <c r="B24" t="s">
        <v>46</v>
      </c>
      <c r="C24" s="2" t="s">
        <v>19</v>
      </c>
      <c r="D24" s="3">
        <f t="shared" si="0"/>
        <v>2</v>
      </c>
      <c r="E24" s="4">
        <v>18</v>
      </c>
      <c r="F24" s="3">
        <f t="shared" ref="F24:F43" si="5">IF(E24&gt;=60,2,IF(E24&gt;=40,1,IF(E24&lt;=18,1,0)))</f>
        <v>1</v>
      </c>
      <c r="G24" s="4">
        <v>0</v>
      </c>
      <c r="H24" s="5">
        <f t="shared" si="2"/>
        <v>0</v>
      </c>
      <c r="I24" s="7">
        <v>7</v>
      </c>
      <c r="J24" s="8">
        <f t="shared" si="3"/>
        <v>10</v>
      </c>
      <c r="K24" s="6">
        <f t="shared" si="4"/>
        <v>10</v>
      </c>
    </row>
    <row r="25" spans="1:11">
      <c r="A25" s="1" t="s">
        <v>47</v>
      </c>
      <c r="B25" s="1" t="s">
        <v>48</v>
      </c>
      <c r="C25" s="2" t="s">
        <v>11</v>
      </c>
      <c r="D25" s="3">
        <f t="shared" si="0"/>
        <v>0</v>
      </c>
      <c r="E25" s="4">
        <v>50</v>
      </c>
      <c r="F25" s="3">
        <f t="shared" si="5"/>
        <v>1</v>
      </c>
      <c r="G25" s="4">
        <v>0</v>
      </c>
      <c r="H25" s="5">
        <f t="shared" si="2"/>
        <v>0</v>
      </c>
      <c r="I25" s="7">
        <v>9</v>
      </c>
      <c r="J25" s="8">
        <f t="shared" si="3"/>
        <v>10</v>
      </c>
      <c r="K25" s="6">
        <f t="shared" si="4"/>
        <v>10</v>
      </c>
    </row>
    <row r="26" spans="1:11">
      <c r="A26" s="1" t="s">
        <v>49</v>
      </c>
      <c r="B26" s="1" t="s">
        <v>50</v>
      </c>
      <c r="C26" s="2" t="s">
        <v>11</v>
      </c>
      <c r="D26" s="3">
        <f t="shared" si="0"/>
        <v>0</v>
      </c>
      <c r="E26" s="4">
        <v>4</v>
      </c>
      <c r="F26" s="3">
        <f t="shared" si="5"/>
        <v>1</v>
      </c>
      <c r="G26" s="4">
        <v>0</v>
      </c>
      <c r="H26" s="5">
        <f t="shared" si="2"/>
        <v>0</v>
      </c>
      <c r="I26" s="7">
        <v>9</v>
      </c>
      <c r="J26" s="8">
        <f t="shared" si="3"/>
        <v>10</v>
      </c>
      <c r="K26" s="6">
        <f t="shared" si="4"/>
        <v>10</v>
      </c>
    </row>
    <row r="27" spans="1:11">
      <c r="A27" s="1" t="s">
        <v>33</v>
      </c>
      <c r="B27" s="1" t="s">
        <v>51</v>
      </c>
      <c r="C27" s="2" t="s">
        <v>19</v>
      </c>
      <c r="D27" s="3">
        <f t="shared" si="0"/>
        <v>2</v>
      </c>
      <c r="E27" s="4">
        <v>9</v>
      </c>
      <c r="F27" s="3">
        <f t="shared" si="5"/>
        <v>1</v>
      </c>
      <c r="G27" s="4">
        <v>0</v>
      </c>
      <c r="H27" s="5">
        <f t="shared" si="2"/>
        <v>0</v>
      </c>
      <c r="I27" s="7">
        <v>7</v>
      </c>
      <c r="J27" s="8">
        <f t="shared" si="3"/>
        <v>10</v>
      </c>
      <c r="K27" s="6">
        <f t="shared" si="4"/>
        <v>10</v>
      </c>
    </row>
    <row r="28" spans="1:11">
      <c r="A28" s="1" t="s">
        <v>15</v>
      </c>
      <c r="B28" s="1" t="s">
        <v>52</v>
      </c>
      <c r="C28" s="2" t="s">
        <v>19</v>
      </c>
      <c r="D28" s="3">
        <f t="shared" si="0"/>
        <v>2</v>
      </c>
      <c r="E28" s="4">
        <v>70</v>
      </c>
      <c r="F28" s="3">
        <f t="shared" si="5"/>
        <v>2</v>
      </c>
      <c r="G28" s="4">
        <v>0</v>
      </c>
      <c r="H28" s="5">
        <f t="shared" si="2"/>
        <v>0</v>
      </c>
      <c r="I28" s="7">
        <v>5</v>
      </c>
      <c r="J28" s="8">
        <f t="shared" si="3"/>
        <v>9</v>
      </c>
      <c r="K28" s="6">
        <f t="shared" si="4"/>
        <v>9</v>
      </c>
    </row>
    <row r="29" spans="1:11">
      <c r="A29" s="1" t="s">
        <v>53</v>
      </c>
      <c r="B29" s="1" t="s">
        <v>54</v>
      </c>
      <c r="C29" s="2" t="s">
        <v>19</v>
      </c>
      <c r="D29" s="3">
        <f t="shared" si="0"/>
        <v>2</v>
      </c>
      <c r="E29" s="4">
        <v>45</v>
      </c>
      <c r="F29" s="3">
        <f t="shared" si="5"/>
        <v>1</v>
      </c>
      <c r="G29" s="4">
        <v>5</v>
      </c>
      <c r="H29" s="5">
        <f t="shared" si="2"/>
        <v>8</v>
      </c>
      <c r="I29" s="7">
        <v>0</v>
      </c>
      <c r="J29" s="8">
        <f t="shared" si="3"/>
        <v>0</v>
      </c>
      <c r="K29" s="6">
        <f t="shared" si="4"/>
        <v>8</v>
      </c>
    </row>
    <row r="30" spans="1:11">
      <c r="A30" s="1" t="s">
        <v>55</v>
      </c>
      <c r="B30" s="1" t="s">
        <v>56</v>
      </c>
      <c r="C30" s="2" t="s">
        <v>19</v>
      </c>
      <c r="D30" s="3">
        <f t="shared" si="0"/>
        <v>2</v>
      </c>
      <c r="E30" s="4">
        <v>50</v>
      </c>
      <c r="F30" s="3">
        <f t="shared" si="5"/>
        <v>1</v>
      </c>
      <c r="G30" s="4">
        <v>5</v>
      </c>
      <c r="H30" s="5">
        <f t="shared" si="2"/>
        <v>8</v>
      </c>
      <c r="I30" s="7">
        <v>0</v>
      </c>
      <c r="J30" s="8">
        <f t="shared" si="3"/>
        <v>0</v>
      </c>
      <c r="K30" s="6">
        <f t="shared" si="4"/>
        <v>8</v>
      </c>
    </row>
    <row r="31" spans="1:11">
      <c r="A31" t="s">
        <v>57</v>
      </c>
      <c r="B31" t="s">
        <v>58</v>
      </c>
      <c r="C31" s="2" t="s">
        <v>19</v>
      </c>
      <c r="D31" s="3">
        <f t="shared" si="0"/>
        <v>2</v>
      </c>
      <c r="E31" s="4">
        <v>50</v>
      </c>
      <c r="F31" s="3">
        <f t="shared" si="5"/>
        <v>1</v>
      </c>
      <c r="G31" s="4">
        <v>0</v>
      </c>
      <c r="H31" s="5">
        <f t="shared" si="2"/>
        <v>0</v>
      </c>
      <c r="I31" s="7">
        <v>5</v>
      </c>
      <c r="J31" s="8">
        <f t="shared" si="3"/>
        <v>8</v>
      </c>
      <c r="K31" s="6">
        <f t="shared" si="4"/>
        <v>8</v>
      </c>
    </row>
    <row r="32" spans="1:11">
      <c r="A32" t="s">
        <v>9</v>
      </c>
      <c r="B32" s="9" t="s">
        <v>59</v>
      </c>
      <c r="C32" s="10" t="s">
        <v>11</v>
      </c>
      <c r="D32" s="3">
        <f t="shared" si="0"/>
        <v>0</v>
      </c>
      <c r="E32" s="4">
        <v>40</v>
      </c>
      <c r="F32" s="3">
        <f t="shared" si="5"/>
        <v>1</v>
      </c>
      <c r="G32" s="4">
        <v>0</v>
      </c>
      <c r="H32" s="5">
        <f t="shared" si="2"/>
        <v>0</v>
      </c>
      <c r="I32" s="7">
        <v>7</v>
      </c>
      <c r="J32" s="8">
        <f t="shared" si="3"/>
        <v>8</v>
      </c>
      <c r="K32" s="6">
        <f t="shared" si="4"/>
        <v>8</v>
      </c>
    </row>
    <row r="33" spans="1:11">
      <c r="A33" s="1" t="s">
        <v>60</v>
      </c>
      <c r="B33" s="1" t="s">
        <v>61</v>
      </c>
      <c r="C33" s="2" t="s">
        <v>19</v>
      </c>
      <c r="D33" s="3">
        <f t="shared" si="0"/>
        <v>2</v>
      </c>
      <c r="E33" s="4">
        <v>14</v>
      </c>
      <c r="F33" s="3">
        <f t="shared" si="5"/>
        <v>1</v>
      </c>
      <c r="G33" s="4">
        <v>5</v>
      </c>
      <c r="H33" s="5">
        <f t="shared" si="2"/>
        <v>8</v>
      </c>
      <c r="I33" s="7">
        <v>0</v>
      </c>
      <c r="J33" s="8">
        <f t="shared" si="3"/>
        <v>0</v>
      </c>
      <c r="K33" s="6">
        <f t="shared" si="4"/>
        <v>8</v>
      </c>
    </row>
    <row r="34" spans="1:11">
      <c r="A34" t="s">
        <v>25</v>
      </c>
      <c r="B34" t="s">
        <v>62</v>
      </c>
      <c r="C34" s="2" t="s">
        <v>19</v>
      </c>
      <c r="D34" s="3">
        <f t="shared" si="0"/>
        <v>2</v>
      </c>
      <c r="E34" s="4">
        <v>45</v>
      </c>
      <c r="F34" s="3">
        <f t="shared" si="5"/>
        <v>1</v>
      </c>
      <c r="G34" s="4">
        <v>0</v>
      </c>
      <c r="H34" s="5">
        <f t="shared" si="2"/>
        <v>0</v>
      </c>
      <c r="I34" s="7">
        <v>5</v>
      </c>
      <c r="J34" s="8">
        <f t="shared" si="3"/>
        <v>8</v>
      </c>
      <c r="K34" s="6">
        <f t="shared" si="4"/>
        <v>8</v>
      </c>
    </row>
    <row r="35" spans="1:11">
      <c r="A35" t="s">
        <v>25</v>
      </c>
      <c r="B35" t="s">
        <v>63</v>
      </c>
      <c r="C35" s="2" t="s">
        <v>19</v>
      </c>
      <c r="D35" s="3">
        <f t="shared" si="0"/>
        <v>2</v>
      </c>
      <c r="E35" s="4">
        <v>18</v>
      </c>
      <c r="F35" s="3">
        <f t="shared" si="5"/>
        <v>1</v>
      </c>
      <c r="G35" s="4">
        <v>0</v>
      </c>
      <c r="H35" s="5">
        <f t="shared" si="2"/>
        <v>0</v>
      </c>
      <c r="I35" s="7">
        <v>5</v>
      </c>
      <c r="J35" s="8">
        <f t="shared" si="3"/>
        <v>8</v>
      </c>
      <c r="K35" s="6">
        <f t="shared" si="4"/>
        <v>8</v>
      </c>
    </row>
    <row r="36" spans="1:11">
      <c r="A36" s="1" t="s">
        <v>16</v>
      </c>
      <c r="B36" s="1" t="s">
        <v>64</v>
      </c>
      <c r="C36" s="2" t="s">
        <v>11</v>
      </c>
      <c r="D36" s="3">
        <f t="shared" si="0"/>
        <v>0</v>
      </c>
      <c r="E36" s="4">
        <v>21</v>
      </c>
      <c r="F36" s="3">
        <f t="shared" si="5"/>
        <v>0</v>
      </c>
      <c r="G36" s="4">
        <v>0</v>
      </c>
      <c r="H36" s="5">
        <f t="shared" si="2"/>
        <v>0</v>
      </c>
      <c r="I36" s="7">
        <v>8</v>
      </c>
      <c r="J36" s="8">
        <f t="shared" si="3"/>
        <v>8</v>
      </c>
      <c r="K36" s="6">
        <f t="shared" si="4"/>
        <v>8</v>
      </c>
    </row>
    <row r="37" spans="1:11">
      <c r="A37" s="1" t="s">
        <v>53</v>
      </c>
      <c r="B37" s="1" t="s">
        <v>30</v>
      </c>
      <c r="C37" s="2" t="s">
        <v>11</v>
      </c>
      <c r="D37" s="3">
        <f t="shared" si="0"/>
        <v>0</v>
      </c>
      <c r="E37" s="4">
        <v>65</v>
      </c>
      <c r="F37" s="3">
        <f t="shared" si="5"/>
        <v>2</v>
      </c>
      <c r="G37" s="4">
        <v>5</v>
      </c>
      <c r="H37" s="5">
        <f t="shared" si="2"/>
        <v>7</v>
      </c>
      <c r="I37" s="7">
        <v>0</v>
      </c>
      <c r="J37" s="8">
        <f t="shared" si="3"/>
        <v>0</v>
      </c>
      <c r="K37" s="6">
        <f t="shared" si="4"/>
        <v>7</v>
      </c>
    </row>
    <row r="38" spans="1:11">
      <c r="A38" t="s">
        <v>25</v>
      </c>
      <c r="B38" t="s">
        <v>65</v>
      </c>
      <c r="C38" s="2" t="s">
        <v>11</v>
      </c>
      <c r="D38" s="3">
        <f t="shared" si="0"/>
        <v>0</v>
      </c>
      <c r="E38" s="4">
        <v>45</v>
      </c>
      <c r="F38" s="3">
        <f t="shared" si="5"/>
        <v>1</v>
      </c>
      <c r="G38" s="4">
        <v>0</v>
      </c>
      <c r="H38" s="5">
        <f t="shared" si="2"/>
        <v>0</v>
      </c>
      <c r="I38" s="7">
        <v>6</v>
      </c>
      <c r="J38" s="8">
        <f t="shared" si="3"/>
        <v>7</v>
      </c>
      <c r="K38" s="6">
        <f t="shared" si="4"/>
        <v>7</v>
      </c>
    </row>
    <row r="39" spans="1:11">
      <c r="A39" s="1" t="s">
        <v>22</v>
      </c>
      <c r="B39" s="1" t="s">
        <v>66</v>
      </c>
      <c r="C39" s="2" t="s">
        <v>11</v>
      </c>
      <c r="D39" s="3">
        <f t="shared" si="0"/>
        <v>0</v>
      </c>
      <c r="E39" s="4">
        <v>75</v>
      </c>
      <c r="F39" s="3">
        <f t="shared" si="5"/>
        <v>2</v>
      </c>
      <c r="G39" s="4">
        <v>0</v>
      </c>
      <c r="H39" s="5">
        <f t="shared" si="2"/>
        <v>0</v>
      </c>
      <c r="I39" s="7">
        <v>5</v>
      </c>
      <c r="J39" s="8">
        <f t="shared" si="3"/>
        <v>7</v>
      </c>
      <c r="K39" s="6">
        <f t="shared" si="4"/>
        <v>7</v>
      </c>
    </row>
    <row r="40" spans="1:11">
      <c r="A40" s="1" t="s">
        <v>57</v>
      </c>
      <c r="B40" s="1" t="s">
        <v>67</v>
      </c>
      <c r="C40" s="2" t="s">
        <v>11</v>
      </c>
      <c r="D40" s="3">
        <f t="shared" si="0"/>
        <v>0</v>
      </c>
      <c r="E40" s="4">
        <v>16</v>
      </c>
      <c r="F40" s="3">
        <f t="shared" si="5"/>
        <v>1</v>
      </c>
      <c r="G40" s="4">
        <v>0</v>
      </c>
      <c r="H40" s="5">
        <f t="shared" si="2"/>
        <v>0</v>
      </c>
      <c r="I40" s="7">
        <v>6</v>
      </c>
      <c r="J40" s="8">
        <f t="shared" si="3"/>
        <v>7</v>
      </c>
      <c r="K40" s="6">
        <f t="shared" si="4"/>
        <v>7</v>
      </c>
    </row>
    <row r="41" spans="1:11">
      <c r="A41" s="1" t="s">
        <v>68</v>
      </c>
      <c r="B41" s="1" t="s">
        <v>69</v>
      </c>
      <c r="C41" s="2" t="s">
        <v>11</v>
      </c>
      <c r="D41" s="3">
        <f t="shared" si="0"/>
        <v>0</v>
      </c>
      <c r="E41" s="4">
        <v>50</v>
      </c>
      <c r="F41" s="3">
        <f t="shared" si="5"/>
        <v>1</v>
      </c>
      <c r="G41" s="4">
        <v>0</v>
      </c>
      <c r="H41" s="5">
        <f t="shared" si="2"/>
        <v>0</v>
      </c>
      <c r="I41" s="7">
        <v>5</v>
      </c>
      <c r="J41" s="8">
        <f t="shared" si="3"/>
        <v>6</v>
      </c>
      <c r="K41" s="6">
        <f t="shared" si="4"/>
        <v>6</v>
      </c>
    </row>
    <row r="42" spans="1:11">
      <c r="A42" s="1" t="s">
        <v>57</v>
      </c>
      <c r="B42" s="1" t="s">
        <v>70</v>
      </c>
      <c r="C42" s="2" t="s">
        <v>11</v>
      </c>
      <c r="D42" s="3">
        <f t="shared" si="0"/>
        <v>0</v>
      </c>
      <c r="E42" s="4">
        <v>55</v>
      </c>
      <c r="F42" s="3">
        <f t="shared" si="5"/>
        <v>1</v>
      </c>
      <c r="G42" s="4">
        <v>0</v>
      </c>
      <c r="H42" s="5">
        <f t="shared" si="2"/>
        <v>0</v>
      </c>
      <c r="I42" s="7">
        <v>5</v>
      </c>
      <c r="J42" s="8">
        <f t="shared" si="3"/>
        <v>6</v>
      </c>
      <c r="K42" s="6">
        <f t="shared" si="4"/>
        <v>6</v>
      </c>
    </row>
    <row r="43" spans="1:11">
      <c r="A43" s="1" t="s">
        <v>71</v>
      </c>
      <c r="B43" s="1" t="s">
        <v>72</v>
      </c>
      <c r="C43" s="2" t="s">
        <v>11</v>
      </c>
      <c r="D43" s="3">
        <f t="shared" si="0"/>
        <v>0</v>
      </c>
      <c r="E43" s="4">
        <v>12</v>
      </c>
      <c r="F43" s="3">
        <f t="shared" si="5"/>
        <v>1</v>
      </c>
      <c r="G43" s="4">
        <v>0</v>
      </c>
      <c r="H43" s="5">
        <f t="shared" si="2"/>
        <v>0</v>
      </c>
      <c r="I43" s="7">
        <v>5</v>
      </c>
      <c r="J43" s="8">
        <f t="shared" si="3"/>
        <v>6</v>
      </c>
      <c r="K43" s="6">
        <f t="shared" si="4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Viewlands</dc:creator>
  <cp:lastModifiedBy>Owner</cp:lastModifiedBy>
  <dcterms:created xsi:type="dcterms:W3CDTF">2016-03-29T09:02:39Z</dcterms:created>
  <dcterms:modified xsi:type="dcterms:W3CDTF">2016-04-12T07:18:23Z</dcterms:modified>
</cp:coreProperties>
</file>